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6 サービス業振興班\10 キャッシュレス・プレミアム商品券\02 要綱制定\申請様式（案）\様式（申請時以外）\03 実績報告時に必要な書類\"/>
    </mc:Choice>
  </mc:AlternateContent>
  <xr:revisionPtr revIDLastSave="0" documentId="13_ncr:1_{10498E25-4B11-43FE-9BEF-E3D7BF67363C}" xr6:coauthVersionLast="47" xr6:coauthVersionMax="47" xr10:uidLastSave="{00000000-0000-0000-0000-000000000000}"/>
  <bookViews>
    <workbookView xWindow="-110" yWindow="-110" windowWidth="19420" windowHeight="10300" xr2:uid="{00000000-000D-0000-FFFF-FFFF00000000}"/>
  </bookViews>
  <sheets>
    <sheet name="６号－1" sheetId="7" r:id="rId1"/>
    <sheet name="６号－2" sheetId="8" r:id="rId2"/>
    <sheet name="６号－3" sheetId="9" r:id="rId3"/>
    <sheet name="６号－4" sheetId="10" r:id="rId4"/>
    <sheet name="６号－5" sheetId="12" r:id="rId5"/>
    <sheet name="６号－6（商店街等団体用）" sheetId="13" r:id="rId6"/>
    <sheet name="６号－6（企業等団体用）" sheetId="14" r:id="rId7"/>
  </sheets>
  <definedNames>
    <definedName name="_xlnm.Print_Area" localSheetId="0">'６号－1'!$A$1:$AG$41</definedName>
    <definedName name="_xlnm.Print_Area" localSheetId="2">'６号－3'!$A$1:$AI$40</definedName>
    <definedName name="_xlnm.Print_Area" localSheetId="3">'６号－4'!$A$1:$AH$30</definedName>
    <definedName name="_xlnm.Print_Area" localSheetId="6">'６号－6（企業等団体用）'!$A$1:$AG$44</definedName>
    <definedName name="_xlnm.Print_Area" localSheetId="5">'６号－6（商店街等団体用）'!$A$1:$AG$52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 i="14" l="1"/>
  <c r="H20" i="14"/>
  <c r="H32" i="13"/>
  <c r="H20" i="13"/>
  <c r="U19" i="9" l="1"/>
  <c r="S15" i="9"/>
  <c r="W17" i="7" l="1"/>
  <c r="X27" i="7" s="1"/>
  <c r="J27" i="7" l="1"/>
  <c r="J25" i="7"/>
  <c r="G31" i="8"/>
  <c r="G21" i="8"/>
  <c r="G31" i="9" l="1"/>
  <c r="AA9" i="12" l="1"/>
  <c r="AA10" i="12" l="1"/>
  <c r="AA11" i="12"/>
  <c r="AA12" i="12"/>
  <c r="AA13" i="12"/>
  <c r="AA14" i="12"/>
  <c r="AA15" i="12"/>
  <c r="AA16" i="12"/>
  <c r="AA17" i="12"/>
  <c r="AA18" i="12"/>
  <c r="AA19" i="12"/>
  <c r="AA20" i="12"/>
  <c r="AA21" i="12"/>
  <c r="AA22" i="12"/>
  <c r="AA23" i="12"/>
  <c r="AA24" i="12"/>
  <c r="AA25" i="12"/>
  <c r="AA26" i="12"/>
  <c r="AA27" i="12"/>
  <c r="AA28" i="12"/>
  <c r="AA29" i="12"/>
  <c r="AA30" i="12"/>
  <c r="AA31" i="12"/>
  <c r="AA32" i="12"/>
  <c r="AA33" i="12"/>
</calcChain>
</file>

<file path=xl/sharedStrings.xml><?xml version="1.0" encoding="utf-8"?>
<sst xmlns="http://schemas.openxmlformats.org/spreadsheetml/2006/main" count="398" uniqueCount="149">
  <si>
    <t>-</t>
    <phoneticPr fontId="1"/>
  </si>
  <si>
    <t>団体名</t>
    <rPh sb="0" eb="2">
      <t>ダンタイ</t>
    </rPh>
    <rPh sb="2" eb="3">
      <t>メイ</t>
    </rPh>
    <phoneticPr fontId="1"/>
  </si>
  <si>
    <t>担当者名</t>
    <rPh sb="0" eb="3">
      <t>タントウシャ</t>
    </rPh>
    <rPh sb="3" eb="4">
      <t>メイ</t>
    </rPh>
    <phoneticPr fontId="1"/>
  </si>
  <si>
    <t>連絡先</t>
    <rPh sb="0" eb="2">
      <t>レンラク</t>
    </rPh>
    <rPh sb="2" eb="3">
      <t>サキ</t>
    </rPh>
    <phoneticPr fontId="1"/>
  </si>
  <si>
    <t>TEL</t>
    <phoneticPr fontId="1"/>
  </si>
  <si>
    <t>Email</t>
    <phoneticPr fontId="1"/>
  </si>
  <si>
    <t>店舗名</t>
    <rPh sb="0" eb="2">
      <t>テンポ</t>
    </rPh>
    <rPh sb="2" eb="3">
      <t>メイ</t>
    </rPh>
    <phoneticPr fontId="1"/>
  </si>
  <si>
    <t>事業による
効果目標</t>
    <rPh sb="0" eb="2">
      <t>ジギョウ</t>
    </rPh>
    <rPh sb="6" eb="8">
      <t>コウカ</t>
    </rPh>
    <rPh sb="8" eb="10">
      <t>モクヒョウ</t>
    </rPh>
    <phoneticPr fontId="1"/>
  </si>
  <si>
    <t>効果測定方法
※市が指定する方法以外</t>
    <rPh sb="0" eb="2">
      <t>コウカ</t>
    </rPh>
    <rPh sb="2" eb="4">
      <t>ソクテイ</t>
    </rPh>
    <rPh sb="4" eb="6">
      <t>ホウホウ</t>
    </rPh>
    <rPh sb="8" eb="9">
      <t>シ</t>
    </rPh>
    <rPh sb="10" eb="12">
      <t>シテイ</t>
    </rPh>
    <rPh sb="14" eb="16">
      <t>ホウホウ</t>
    </rPh>
    <rPh sb="16" eb="18">
      <t>イガイ</t>
    </rPh>
    <phoneticPr fontId="1"/>
  </si>
  <si>
    <t>商品券名</t>
    <rPh sb="0" eb="2">
      <t>ショウヒン</t>
    </rPh>
    <rPh sb="2" eb="3">
      <t>ケン</t>
    </rPh>
    <rPh sb="3" eb="4">
      <t>メイ</t>
    </rPh>
    <phoneticPr fontId="1"/>
  </si>
  <si>
    <t>販売日(期間)</t>
    <rPh sb="0" eb="2">
      <t>ハンバイ</t>
    </rPh>
    <rPh sb="2" eb="3">
      <t>ニチ</t>
    </rPh>
    <rPh sb="4" eb="6">
      <t>キカン</t>
    </rPh>
    <phoneticPr fontId="1"/>
  </si>
  <si>
    <t>販売方法</t>
    <rPh sb="0" eb="2">
      <t>ハンバイ</t>
    </rPh>
    <rPh sb="2" eb="4">
      <t>ホウホウ</t>
    </rPh>
    <phoneticPr fontId="1"/>
  </si>
  <si>
    <t>額面</t>
    <rPh sb="0" eb="2">
      <t>ガクメン</t>
    </rPh>
    <phoneticPr fontId="1"/>
  </si>
  <si>
    <t>円券</t>
    <rPh sb="0" eb="1">
      <t>エン</t>
    </rPh>
    <rPh sb="1" eb="2">
      <t>ケン</t>
    </rPh>
    <phoneticPr fontId="1"/>
  </si>
  <si>
    <t>×</t>
    <phoneticPr fontId="1"/>
  </si>
  <si>
    <t>枚</t>
    <rPh sb="0" eb="1">
      <t>マイ</t>
    </rPh>
    <phoneticPr fontId="1"/>
  </si>
  <si>
    <t>円で販売</t>
    <rPh sb="0" eb="1">
      <t>エン</t>
    </rPh>
    <rPh sb="2" eb="4">
      <t>ハンバイ</t>
    </rPh>
    <phoneticPr fontId="1"/>
  </si>
  <si>
    <t>プレミアム率</t>
    <rPh sb="5" eb="6">
      <t>リツ</t>
    </rPh>
    <phoneticPr fontId="1"/>
  </si>
  <si>
    <t>％</t>
    <phoneticPr fontId="1"/>
  </si>
  <si>
    <t>発行形態</t>
    <rPh sb="0" eb="2">
      <t>ハッコウ</t>
    </rPh>
    <rPh sb="2" eb="4">
      <t>ケイタイ</t>
    </rPh>
    <phoneticPr fontId="1"/>
  </si>
  <si>
    <t>おひとり</t>
    <phoneticPr fontId="1"/>
  </si>
  <si>
    <t>冊まで購入可能</t>
    <rPh sb="0" eb="1">
      <t>サツ</t>
    </rPh>
    <rPh sb="3" eb="5">
      <t>コウニュウ</t>
    </rPh>
    <rPh sb="5" eb="7">
      <t>カノウ</t>
    </rPh>
    <phoneticPr fontId="1"/>
  </si>
  <si>
    <t>購入上限冊数</t>
    <rPh sb="0" eb="2">
      <t>コウニュウ</t>
    </rPh>
    <rPh sb="2" eb="4">
      <t>ジョウゲン</t>
    </rPh>
    <rPh sb="4" eb="6">
      <t>サッスウ</t>
    </rPh>
    <phoneticPr fontId="1"/>
  </si>
  <si>
    <t>発行総額</t>
    <rPh sb="0" eb="2">
      <t>ハッコウ</t>
    </rPh>
    <rPh sb="2" eb="4">
      <t>ソウガク</t>
    </rPh>
    <phoneticPr fontId="1"/>
  </si>
  <si>
    <t>円</t>
    <rPh sb="0" eb="1">
      <t>エン</t>
    </rPh>
    <phoneticPr fontId="1"/>
  </si>
  <si>
    <t>発行・販売額</t>
    <rPh sb="0" eb="2">
      <t>ハッコウ</t>
    </rPh>
    <rPh sb="3" eb="5">
      <t>ハンバイ</t>
    </rPh>
    <rPh sb="5" eb="6">
      <t>ガク</t>
    </rPh>
    <phoneticPr fontId="1"/>
  </si>
  <si>
    <t>換金方法</t>
    <rPh sb="0" eb="2">
      <t>カンキン</t>
    </rPh>
    <rPh sb="2" eb="4">
      <t>ホウホウ</t>
    </rPh>
    <phoneticPr fontId="1"/>
  </si>
  <si>
    <t>事務局現金精算</t>
    <rPh sb="0" eb="3">
      <t>ジムキョク</t>
    </rPh>
    <rPh sb="3" eb="5">
      <t>ゲンキン</t>
    </rPh>
    <rPh sb="5" eb="7">
      <t>セイサン</t>
    </rPh>
    <phoneticPr fontId="1"/>
  </si>
  <si>
    <t>事務局口座振込精算</t>
    <rPh sb="0" eb="3">
      <t>ジムキョク</t>
    </rPh>
    <rPh sb="3" eb="5">
      <t>コウザ</t>
    </rPh>
    <rPh sb="5" eb="7">
      <t>フリコミ</t>
    </rPh>
    <rPh sb="7" eb="9">
      <t>セイサン</t>
    </rPh>
    <phoneticPr fontId="1"/>
  </si>
  <si>
    <t>精算業務を外部委託</t>
    <rPh sb="0" eb="2">
      <t>セイサン</t>
    </rPh>
    <rPh sb="2" eb="4">
      <t>ギョウム</t>
    </rPh>
    <rPh sb="5" eb="7">
      <t>ガイブ</t>
    </rPh>
    <rPh sb="7" eb="9">
      <t>イタク</t>
    </rPh>
    <phoneticPr fontId="1"/>
  </si>
  <si>
    <t>その他（</t>
    <rPh sb="2" eb="3">
      <t>ホカ</t>
    </rPh>
    <phoneticPr fontId="1"/>
  </si>
  <si>
    <t>）</t>
    <phoneticPr fontId="1"/>
  </si>
  <si>
    <t>支出項目</t>
    <rPh sb="0" eb="2">
      <t>シシュツ</t>
    </rPh>
    <rPh sb="2" eb="4">
      <t>コウモク</t>
    </rPh>
    <phoneticPr fontId="1"/>
  </si>
  <si>
    <t>金額</t>
    <rPh sb="0" eb="2">
      <t>キンガク</t>
    </rPh>
    <phoneticPr fontId="1"/>
  </si>
  <si>
    <t>備考</t>
    <rPh sb="0" eb="2">
      <t>ビコウ</t>
    </rPh>
    <phoneticPr fontId="1"/>
  </si>
  <si>
    <t>合計</t>
    <rPh sb="0" eb="2">
      <t>ゴウケイ</t>
    </rPh>
    <phoneticPr fontId="1"/>
  </si>
  <si>
    <t>収入項目</t>
    <rPh sb="0" eb="2">
      <t>シュウニュウ</t>
    </rPh>
    <rPh sb="2" eb="4">
      <t>コウモク</t>
    </rPh>
    <phoneticPr fontId="1"/>
  </si>
  <si>
    <t>団体負担金</t>
    <rPh sb="0" eb="2">
      <t>ダンタイ</t>
    </rPh>
    <rPh sb="2" eb="5">
      <t>フタンキン</t>
    </rPh>
    <phoneticPr fontId="1"/>
  </si>
  <si>
    <t>経費区分</t>
    <rPh sb="0" eb="2">
      <t>ケイヒ</t>
    </rPh>
    <rPh sb="2" eb="4">
      <t>クブン</t>
    </rPh>
    <phoneticPr fontId="1"/>
  </si>
  <si>
    <t>積算明細</t>
    <rPh sb="0" eb="2">
      <t>セキサン</t>
    </rPh>
    <rPh sb="2" eb="4">
      <t>メイサイ</t>
    </rPh>
    <phoneticPr fontId="1"/>
  </si>
  <si>
    <t>プレミアム分</t>
    <rPh sb="5" eb="6">
      <t>ブン</t>
    </rPh>
    <phoneticPr fontId="1"/>
  </si>
  <si>
    <t>（</t>
    <phoneticPr fontId="1"/>
  </si>
  <si>
    <t>・・・</t>
    <phoneticPr fontId="1"/>
  </si>
  <si>
    <t>①</t>
    <phoneticPr fontId="1"/>
  </si>
  <si>
    <t>+</t>
    <phoneticPr fontId="1"/>
  </si>
  <si>
    <t>項目ごとに記入してください。</t>
    <rPh sb="0" eb="2">
      <t>コウモク</t>
    </rPh>
    <rPh sb="5" eb="7">
      <t>キニュウ</t>
    </rPh>
    <phoneticPr fontId="1"/>
  </si>
  <si>
    <t>参加店舗一覧</t>
    <rPh sb="0" eb="2">
      <t>サンカ</t>
    </rPh>
    <rPh sb="2" eb="4">
      <t>テンポ</t>
    </rPh>
    <rPh sb="4" eb="6">
      <t>イチラン</t>
    </rPh>
    <phoneticPr fontId="1"/>
  </si>
  <si>
    <t>NO</t>
    <phoneticPr fontId="1"/>
  </si>
  <si>
    <t>業種</t>
    <rPh sb="0" eb="2">
      <t>ギョウシュ</t>
    </rPh>
    <phoneticPr fontId="1"/>
  </si>
  <si>
    <t>所在地</t>
    <rPh sb="0" eb="3">
      <t>ショザイチ</t>
    </rPh>
    <phoneticPr fontId="1"/>
  </si>
  <si>
    <t>～</t>
    <phoneticPr fontId="1"/>
  </si>
  <si>
    <t>日</t>
    <rPh sb="0" eb="1">
      <t>ニチ</t>
    </rPh>
    <phoneticPr fontId="1"/>
  </si>
  <si>
    <t>月</t>
    <rPh sb="0" eb="1">
      <t>ガツ</t>
    </rPh>
    <phoneticPr fontId="1"/>
  </si>
  <si>
    <t>年</t>
    <rPh sb="0" eb="1">
      <t>ネン</t>
    </rPh>
    <phoneticPr fontId="1"/>
  </si>
  <si>
    <t>利用期間</t>
    <rPh sb="0" eb="2">
      <t>リヨウ</t>
    </rPh>
    <rPh sb="2" eb="4">
      <t>キカン</t>
    </rPh>
    <phoneticPr fontId="1"/>
  </si>
  <si>
    <t>冊</t>
    <rPh sb="0" eb="1">
      <t>サツ</t>
    </rPh>
    <phoneticPr fontId="1"/>
  </si>
  <si>
    <t>事業実施報告書</t>
    <rPh sb="0" eb="2">
      <t>ジギョウ</t>
    </rPh>
    <rPh sb="2" eb="4">
      <t>ジッシ</t>
    </rPh>
    <rPh sb="4" eb="6">
      <t>ホウコク</t>
    </rPh>
    <rPh sb="6" eb="7">
      <t>ショ</t>
    </rPh>
    <phoneticPr fontId="1"/>
  </si>
  <si>
    <t>事業による
成果</t>
    <rPh sb="0" eb="2">
      <t>ジギョウ</t>
    </rPh>
    <rPh sb="6" eb="8">
      <t>セイカ</t>
    </rPh>
    <phoneticPr fontId="1"/>
  </si>
  <si>
    <t>販売残額</t>
    <rPh sb="0" eb="2">
      <t>ハンバイ</t>
    </rPh>
    <rPh sb="2" eb="4">
      <t>ザンガク</t>
    </rPh>
    <phoneticPr fontId="1"/>
  </si>
  <si>
    <t>円</t>
    <rPh sb="0" eb="1">
      <t>エン</t>
    </rPh>
    <phoneticPr fontId="1"/>
  </si>
  <si>
    <t>残冊数</t>
    <rPh sb="0" eb="1">
      <t>ザン</t>
    </rPh>
    <rPh sb="1" eb="3">
      <t>サッスウ</t>
    </rPh>
    <phoneticPr fontId="1"/>
  </si>
  <si>
    <t>事業収支決算書</t>
    <rPh sb="0" eb="2">
      <t>ジギョウ</t>
    </rPh>
    <rPh sb="2" eb="4">
      <t>シュウシ</t>
    </rPh>
    <rPh sb="4" eb="6">
      <t>ケッサン</t>
    </rPh>
    <rPh sb="6" eb="7">
      <t>ショ</t>
    </rPh>
    <phoneticPr fontId="1"/>
  </si>
  <si>
    <t>記</t>
    <rPh sb="0" eb="1">
      <t>キ</t>
    </rPh>
    <phoneticPr fontId="1"/>
  </si>
  <si>
    <t>代表者名</t>
    <rPh sb="0" eb="3">
      <t>ダイヒョウシャ</t>
    </rPh>
    <rPh sb="3" eb="4">
      <t>メイ</t>
    </rPh>
    <phoneticPr fontId="1"/>
  </si>
  <si>
    <t>副会長</t>
    <rPh sb="0" eb="1">
      <t>フク</t>
    </rPh>
    <rPh sb="1" eb="3">
      <t>カイチョウ</t>
    </rPh>
    <phoneticPr fontId="1"/>
  </si>
  <si>
    <t>会計責任者</t>
    <rPh sb="0" eb="2">
      <t>カイケイ</t>
    </rPh>
    <rPh sb="2" eb="4">
      <t>セキニン</t>
    </rPh>
    <rPh sb="4" eb="5">
      <t>シャ</t>
    </rPh>
    <phoneticPr fontId="1"/>
  </si>
  <si>
    <t>監事</t>
    <rPh sb="0" eb="2">
      <t>カンジ</t>
    </rPh>
    <phoneticPr fontId="1"/>
  </si>
  <si>
    <t>換金店舗一覧</t>
    <rPh sb="0" eb="2">
      <t>カンキン</t>
    </rPh>
    <rPh sb="2" eb="4">
      <t>テンポ</t>
    </rPh>
    <rPh sb="4" eb="6">
      <t>イチラン</t>
    </rPh>
    <phoneticPr fontId="1"/>
  </si>
  <si>
    <t>枚</t>
    <rPh sb="0" eb="1">
      <t>マイ</t>
    </rPh>
    <phoneticPr fontId="1"/>
  </si>
  <si>
    <t>＝</t>
    <phoneticPr fontId="1"/>
  </si>
  <si>
    <t>×</t>
    <phoneticPr fontId="1"/>
  </si>
  <si>
    <t>商品券額面</t>
    <rPh sb="0" eb="2">
      <t>ショウヒン</t>
    </rPh>
    <rPh sb="2" eb="3">
      <t>ケン</t>
    </rPh>
    <rPh sb="3" eb="5">
      <t>ガクメン</t>
    </rPh>
    <phoneticPr fontId="1"/>
  </si>
  <si>
    <t>商品券枚数</t>
    <rPh sb="0" eb="2">
      <t>ショウヒン</t>
    </rPh>
    <rPh sb="2" eb="3">
      <t>ケン</t>
    </rPh>
    <rPh sb="3" eb="5">
      <t>マイスウ</t>
    </rPh>
    <phoneticPr fontId="1"/>
  </si>
  <si>
    <t>換金額</t>
    <rPh sb="0" eb="2">
      <t>カンキン</t>
    </rPh>
    <rPh sb="2" eb="3">
      <t>ガク</t>
    </rPh>
    <phoneticPr fontId="1"/>
  </si>
  <si>
    <t>購入者数</t>
    <rPh sb="0" eb="2">
      <t>コウニュウ</t>
    </rPh>
    <rPh sb="2" eb="3">
      <t>シャ</t>
    </rPh>
    <rPh sb="3" eb="4">
      <t>スウ</t>
    </rPh>
    <phoneticPr fontId="1"/>
  </si>
  <si>
    <t>人</t>
    <rPh sb="0" eb="1">
      <t>ニン</t>
    </rPh>
    <phoneticPr fontId="1"/>
  </si>
  <si>
    <t>２　商品券の名称</t>
    <rPh sb="2" eb="4">
      <t>ショウヒン</t>
    </rPh>
    <rPh sb="4" eb="5">
      <t>ケン</t>
    </rPh>
    <rPh sb="6" eb="8">
      <t>メイショウ</t>
    </rPh>
    <phoneticPr fontId="1"/>
  </si>
  <si>
    <t>３　発行総額</t>
    <rPh sb="2" eb="4">
      <t>ハッコウ</t>
    </rPh>
    <rPh sb="4" eb="6">
      <t>ソウガク</t>
    </rPh>
    <phoneticPr fontId="1"/>
  </si>
  <si>
    <t>５　販売残額</t>
    <rPh sb="2" eb="4">
      <t>ハンバイ</t>
    </rPh>
    <rPh sb="4" eb="6">
      <t>ザンガク</t>
    </rPh>
    <phoneticPr fontId="1"/>
  </si>
  <si>
    <t>６　換金総額</t>
    <rPh sb="2" eb="4">
      <t>カンキン</t>
    </rPh>
    <rPh sb="4" eb="6">
      <t>ソウガク</t>
    </rPh>
    <phoneticPr fontId="1"/>
  </si>
  <si>
    <t>７　未換金額</t>
    <rPh sb="2" eb="3">
      <t>ミ</t>
    </rPh>
    <rPh sb="3" eb="5">
      <t>カンキン</t>
    </rPh>
    <rPh sb="5" eb="6">
      <t>ガク</t>
    </rPh>
    <phoneticPr fontId="1"/>
  </si>
  <si>
    <t>令和</t>
    <rPh sb="0" eb="2">
      <t>レイワ</t>
    </rPh>
    <phoneticPr fontId="1"/>
  </si>
  <si>
    <t>令和</t>
    <phoneticPr fontId="1"/>
  </si>
  <si>
    <t>広報実績</t>
    <rPh sb="0" eb="2">
      <t>コウホウ</t>
    </rPh>
    <rPh sb="2" eb="4">
      <t>ジッセキ</t>
    </rPh>
    <phoneticPr fontId="1"/>
  </si>
  <si>
    <t>商品券
印刷経費</t>
    <rPh sb="0" eb="3">
      <t>ショウヒンケン</t>
    </rPh>
    <rPh sb="4" eb="6">
      <t>インサツ</t>
    </rPh>
    <rPh sb="6" eb="8">
      <t>ケイヒ</t>
    </rPh>
    <phoneticPr fontId="1"/>
  </si>
  <si>
    <t>広報チラシ等
印刷経費</t>
    <rPh sb="0" eb="2">
      <t>コウホウ</t>
    </rPh>
    <rPh sb="5" eb="6">
      <t>トウ</t>
    </rPh>
    <rPh sb="7" eb="9">
      <t>インサツ</t>
    </rPh>
    <rPh sb="9" eb="11">
      <t>ケイヒ</t>
    </rPh>
    <phoneticPr fontId="1"/>
  </si>
  <si>
    <t>広告経費</t>
    <rPh sb="0" eb="2">
      <t>コウコク</t>
    </rPh>
    <rPh sb="2" eb="4">
      <t>ケイヒ</t>
    </rPh>
    <phoneticPr fontId="1"/>
  </si>
  <si>
    <t>委託費</t>
    <rPh sb="0" eb="2">
      <t>イタク</t>
    </rPh>
    <rPh sb="2" eb="3">
      <t>ヒ</t>
    </rPh>
    <phoneticPr fontId="1"/>
  </si>
  <si>
    <t>商品券発送
郵送代</t>
    <rPh sb="0" eb="3">
      <t>ショウヒンケン</t>
    </rPh>
    <rPh sb="3" eb="5">
      <t>ハッソウ</t>
    </rPh>
    <rPh sb="6" eb="8">
      <t>ユウソウ</t>
    </rPh>
    <rPh sb="8" eb="9">
      <t>ダイ</t>
    </rPh>
    <phoneticPr fontId="1"/>
  </si>
  <si>
    <t>会員店舗への
振込手数料</t>
    <rPh sb="0" eb="2">
      <t>カイイン</t>
    </rPh>
    <rPh sb="2" eb="4">
      <t>テンポ</t>
    </rPh>
    <rPh sb="7" eb="9">
      <t>フリコミ</t>
    </rPh>
    <rPh sb="9" eb="12">
      <t>テスウリョウ</t>
    </rPh>
    <phoneticPr fontId="1"/>
  </si>
  <si>
    <t>（熊本市記入欄）</t>
    <rPh sb="1" eb="4">
      <t>クマモトシ</t>
    </rPh>
    <rPh sb="4" eb="6">
      <t>キニュウ</t>
    </rPh>
    <rPh sb="6" eb="7">
      <t>ラン</t>
    </rPh>
    <phoneticPr fontId="1"/>
  </si>
  <si>
    <t>円</t>
    <rPh sb="0" eb="1">
      <t>エン</t>
    </rPh>
    <phoneticPr fontId="1"/>
  </si>
  <si>
    <t>８　返金対応金額</t>
    <rPh sb="2" eb="4">
      <t>ヘンキン</t>
    </rPh>
    <rPh sb="4" eb="6">
      <t>タイオウ</t>
    </rPh>
    <rPh sb="6" eb="8">
      <t>キンガク</t>
    </rPh>
    <rPh sb="7" eb="8">
      <t>ガク</t>
    </rPh>
    <phoneticPr fontId="1"/>
  </si>
  <si>
    <t>※店舗閉鎖等により、返金対応を行った販売相当額を記載。</t>
    <rPh sb="1" eb="3">
      <t>テンポ</t>
    </rPh>
    <rPh sb="3" eb="5">
      <t>ヘイサ</t>
    </rPh>
    <rPh sb="5" eb="6">
      <t>ナド</t>
    </rPh>
    <rPh sb="10" eb="12">
      <t>ヘンキン</t>
    </rPh>
    <rPh sb="12" eb="14">
      <t>タイオウ</t>
    </rPh>
    <rPh sb="15" eb="16">
      <t>オコナ</t>
    </rPh>
    <rPh sb="18" eb="20">
      <t>ハンバイ</t>
    </rPh>
    <rPh sb="20" eb="22">
      <t>ソウトウ</t>
    </rPh>
    <rPh sb="22" eb="23">
      <t>ガク</t>
    </rPh>
    <rPh sb="24" eb="26">
      <t>キサイ</t>
    </rPh>
    <phoneticPr fontId="1"/>
  </si>
  <si>
    <t>商品券売上</t>
    <rPh sb="0" eb="3">
      <t>ショウヒンケン</t>
    </rPh>
    <rPh sb="3" eb="5">
      <t>ウリアゲ</t>
    </rPh>
    <phoneticPr fontId="1"/>
  </si>
  <si>
    <t>商品券販売額配分</t>
    <rPh sb="0" eb="3">
      <t>ショウヒンケン</t>
    </rPh>
    <rPh sb="3" eb="5">
      <t>ハンバイ</t>
    </rPh>
    <rPh sb="5" eb="6">
      <t>ガク</t>
    </rPh>
    <rPh sb="6" eb="8">
      <t>ハイブン</t>
    </rPh>
    <phoneticPr fontId="1"/>
  </si>
  <si>
    <t>プレミアム付商品券の販売金額に上乗せされる利用可能額</t>
    <rPh sb="5" eb="6">
      <t>ツキ</t>
    </rPh>
    <rPh sb="6" eb="9">
      <t>ショウヒンケン</t>
    </rPh>
    <rPh sb="10" eb="12">
      <t>ハンバイ</t>
    </rPh>
    <rPh sb="12" eb="14">
      <t>キンガク</t>
    </rPh>
    <rPh sb="15" eb="17">
      <t>ウワノ</t>
    </rPh>
    <rPh sb="21" eb="23">
      <t>リヨウ</t>
    </rPh>
    <rPh sb="23" eb="25">
      <t>カノウ</t>
    </rPh>
    <rPh sb="25" eb="26">
      <t>ガク</t>
    </rPh>
    <phoneticPr fontId="1"/>
  </si>
  <si>
    <t>プレミアム付商品券発行に係る事務費・広報経費等</t>
    <rPh sb="5" eb="6">
      <t>ツキ</t>
    </rPh>
    <rPh sb="6" eb="9">
      <t>ショウヒンケン</t>
    </rPh>
    <rPh sb="9" eb="11">
      <t>ハッコウ</t>
    </rPh>
    <rPh sb="12" eb="13">
      <t>カカワ</t>
    </rPh>
    <rPh sb="14" eb="16">
      <t>ジム</t>
    </rPh>
    <rPh sb="16" eb="17">
      <t>ヒ</t>
    </rPh>
    <rPh sb="18" eb="20">
      <t>コウホウ</t>
    </rPh>
    <rPh sb="20" eb="22">
      <t>ケイヒ</t>
    </rPh>
    <rPh sb="22" eb="23">
      <t>トウ</t>
    </rPh>
    <phoneticPr fontId="1"/>
  </si>
  <si>
    <t>業種は、以下の中から選択して記入してください。
１．スーパー、食料品　　２．衣類、寝具　　３．家具、建具等　　４．家電製品
５．宝飾品、かばん、革製品　　６．時計、眼鏡　　７．化粧品、医薬品　　８．自動車、自転車
９．自動車関連部品　　１０．玩具、娯楽用品　　１１．住宅関連　　１２．娯楽、レジャー　　１３．飲食店
１４．理容美容店等　　　１５．教養、教育　　１６．旅館、ホテル等　　１７．雑貨店
１８．その他（※業種欄に具体的に記入してください）
　　　例：１８　印刷業</t>
    <rPh sb="0" eb="2">
      <t>ギョウシュ</t>
    </rPh>
    <rPh sb="4" eb="6">
      <t>イカ</t>
    </rPh>
    <rPh sb="7" eb="8">
      <t>ナカ</t>
    </rPh>
    <rPh sb="10" eb="12">
      <t>センタク</t>
    </rPh>
    <rPh sb="14" eb="16">
      <t>キニュウ</t>
    </rPh>
    <rPh sb="31" eb="34">
      <t>ショクリョウヒン</t>
    </rPh>
    <rPh sb="38" eb="40">
      <t>イルイ</t>
    </rPh>
    <rPh sb="41" eb="43">
      <t>シング</t>
    </rPh>
    <rPh sb="47" eb="49">
      <t>カグ</t>
    </rPh>
    <rPh sb="50" eb="52">
      <t>タテグ</t>
    </rPh>
    <rPh sb="52" eb="53">
      <t>トウ</t>
    </rPh>
    <rPh sb="57" eb="59">
      <t>カデン</t>
    </rPh>
    <rPh sb="59" eb="61">
      <t>セイヒン</t>
    </rPh>
    <rPh sb="64" eb="67">
      <t>ホウショクヒン</t>
    </rPh>
    <rPh sb="72" eb="73">
      <t>カワ</t>
    </rPh>
    <rPh sb="73" eb="75">
      <t>セイヒン</t>
    </rPh>
    <rPh sb="79" eb="81">
      <t>トケイ</t>
    </rPh>
    <rPh sb="82" eb="84">
      <t>メガネ</t>
    </rPh>
    <rPh sb="88" eb="91">
      <t>ケショウヒン</t>
    </rPh>
    <rPh sb="92" eb="95">
      <t>イヤクヒン</t>
    </rPh>
    <rPh sb="99" eb="101">
      <t>ジドウ</t>
    </rPh>
    <rPh sb="101" eb="102">
      <t>シャ</t>
    </rPh>
    <rPh sb="103" eb="105">
      <t>ジテン</t>
    </rPh>
    <rPh sb="105" eb="106">
      <t>シャ</t>
    </rPh>
    <rPh sb="109" eb="111">
      <t>ジドウ</t>
    </rPh>
    <rPh sb="111" eb="112">
      <t>シャ</t>
    </rPh>
    <rPh sb="112" eb="114">
      <t>カンレン</t>
    </rPh>
    <rPh sb="114" eb="116">
      <t>ブヒン</t>
    </rPh>
    <rPh sb="121" eb="123">
      <t>ガング</t>
    </rPh>
    <rPh sb="124" eb="126">
      <t>ゴラク</t>
    </rPh>
    <rPh sb="126" eb="128">
      <t>ヨウヒン</t>
    </rPh>
    <rPh sb="133" eb="135">
      <t>ジュウタク</t>
    </rPh>
    <rPh sb="135" eb="137">
      <t>カンレン</t>
    </rPh>
    <rPh sb="142" eb="144">
      <t>ゴラク</t>
    </rPh>
    <rPh sb="154" eb="156">
      <t>インショク</t>
    </rPh>
    <rPh sb="159" eb="161">
      <t>リヨウ</t>
    </rPh>
    <rPh sb="161" eb="163">
      <t>ビヨウ</t>
    </rPh>
    <rPh sb="163" eb="164">
      <t>ミセ</t>
    </rPh>
    <rPh sb="164" eb="165">
      <t>トウ</t>
    </rPh>
    <rPh sb="171" eb="173">
      <t>キョウヨウ</t>
    </rPh>
    <rPh sb="174" eb="176">
      <t>キョウイク</t>
    </rPh>
    <rPh sb="181" eb="183">
      <t>リョカン</t>
    </rPh>
    <rPh sb="187" eb="188">
      <t>トウ</t>
    </rPh>
    <rPh sb="193" eb="195">
      <t>ザッカ</t>
    </rPh>
    <rPh sb="195" eb="196">
      <t>ミセ</t>
    </rPh>
    <phoneticPr fontId="1"/>
  </si>
  <si>
    <t>換金総額</t>
    <rPh sb="0" eb="2">
      <t>カンキン</t>
    </rPh>
    <rPh sb="2" eb="4">
      <t>ソウガク</t>
    </rPh>
    <phoneticPr fontId="1"/>
  </si>
  <si>
    <t>－</t>
    <phoneticPr fontId="1"/>
  </si>
  <si>
    <t>プレミアム率</t>
    <phoneticPr fontId="1"/>
  </si>
  <si>
    <t>①</t>
    <phoneticPr fontId="1"/>
  </si>
  <si>
    <t>÷</t>
    <phoneticPr fontId="1"/>
  </si>
  <si>
    <t>色付きセルは数式あり</t>
    <rPh sb="0" eb="2">
      <t>イロツ</t>
    </rPh>
    <rPh sb="6" eb="8">
      <t>スウシキ</t>
    </rPh>
    <phoneticPr fontId="1"/>
  </si>
  <si>
    <t>業種</t>
    <rPh sb="0" eb="2">
      <t>ギョウシュ</t>
    </rPh>
    <phoneticPr fontId="1"/>
  </si>
  <si>
    <t>売れ残った額を記載</t>
    <rPh sb="0" eb="1">
      <t>ウ</t>
    </rPh>
    <rPh sb="2" eb="3">
      <t>ノコ</t>
    </rPh>
    <rPh sb="5" eb="6">
      <t>ガク</t>
    </rPh>
    <rPh sb="7" eb="9">
      <t>キサイ</t>
    </rPh>
    <phoneticPr fontId="1"/>
  </si>
  <si>
    <t>※販売会などで売った額</t>
    <rPh sb="1" eb="3">
      <t>ハンバイ</t>
    </rPh>
    <rPh sb="3" eb="4">
      <t>カイ</t>
    </rPh>
    <rPh sb="7" eb="8">
      <t>ウ</t>
    </rPh>
    <rPh sb="10" eb="11">
      <t>ガク</t>
    </rPh>
    <phoneticPr fontId="1"/>
  </si>
  <si>
    <t>※販売時に売れ残った商品券の額を記載。</t>
    <rPh sb="1" eb="3">
      <t>ハンバイ</t>
    </rPh>
    <rPh sb="3" eb="4">
      <t>ジ</t>
    </rPh>
    <rPh sb="5" eb="6">
      <t>ウ</t>
    </rPh>
    <rPh sb="7" eb="8">
      <t>ノコ</t>
    </rPh>
    <rPh sb="10" eb="12">
      <t>ショウヒン</t>
    </rPh>
    <rPh sb="12" eb="13">
      <t>ケン</t>
    </rPh>
    <rPh sb="14" eb="15">
      <t>ガク</t>
    </rPh>
    <rPh sb="16" eb="18">
      <t>キサイ</t>
    </rPh>
    <phoneticPr fontId="1"/>
  </si>
  <si>
    <t>※実際に使用され、換金された額を記載。</t>
    <phoneticPr fontId="1"/>
  </si>
  <si>
    <t>４　実販売総額</t>
    <rPh sb="2" eb="3">
      <t>ジツ</t>
    </rPh>
    <rPh sb="3" eb="5">
      <t>ハンバイ</t>
    </rPh>
    <rPh sb="5" eb="7">
      <t>ソウガク</t>
    </rPh>
    <phoneticPr fontId="1"/>
  </si>
  <si>
    <t>実販売総額</t>
    <rPh sb="0" eb="1">
      <t>ジツ</t>
    </rPh>
    <rPh sb="1" eb="3">
      <t>ハンバイ</t>
    </rPh>
    <rPh sb="3" eb="5">
      <t>ソウガク</t>
    </rPh>
    <phoneticPr fontId="1"/>
  </si>
  <si>
    <t>総発行冊数</t>
    <rPh sb="0" eb="1">
      <t>ソウ</t>
    </rPh>
    <rPh sb="1" eb="3">
      <t>ハッコウ</t>
    </rPh>
    <rPh sb="3" eb="5">
      <t>サッスウ</t>
    </rPh>
    <phoneticPr fontId="1"/>
  </si>
  <si>
    <t>※　事務費・広報経費等は消費税抜き額を記載</t>
    <phoneticPr fontId="1"/>
  </si>
  <si>
    <t>※該当する場合は○</t>
    <phoneticPr fontId="1"/>
  </si>
  <si>
    <t>チェーン・グループ・
フランチャイズ・
その他提携等</t>
    <phoneticPr fontId="1"/>
  </si>
  <si>
    <t>※消費税抜き額</t>
    <phoneticPr fontId="1"/>
  </si>
  <si>
    <t>商品券発行・換金報告書　（商店街等団体用）</t>
    <rPh sb="0" eb="2">
      <t>ショウヒン</t>
    </rPh>
    <rPh sb="2" eb="3">
      <t>ケン</t>
    </rPh>
    <rPh sb="3" eb="5">
      <t>ハッコウ</t>
    </rPh>
    <rPh sb="6" eb="8">
      <t>カンキン</t>
    </rPh>
    <rPh sb="8" eb="10">
      <t>ホウコク</t>
    </rPh>
    <rPh sb="10" eb="11">
      <t>ショ</t>
    </rPh>
    <phoneticPr fontId="1"/>
  </si>
  <si>
    <t>商品券発行・換金報告書　（企業等団体用）</t>
    <rPh sb="0" eb="2">
      <t>ショウヒン</t>
    </rPh>
    <rPh sb="2" eb="3">
      <t>ケン</t>
    </rPh>
    <rPh sb="3" eb="5">
      <t>ハッコウ</t>
    </rPh>
    <rPh sb="6" eb="8">
      <t>カンキン</t>
    </rPh>
    <rPh sb="8" eb="10">
      <t>ホウコク</t>
    </rPh>
    <rPh sb="10" eb="11">
      <t>ショ</t>
    </rPh>
    <phoneticPr fontId="1"/>
  </si>
  <si>
    <t>団体名（企業名）</t>
    <rPh sb="0" eb="2">
      <t>ダンタイ</t>
    </rPh>
    <rPh sb="2" eb="3">
      <t>メイ</t>
    </rPh>
    <rPh sb="4" eb="7">
      <t>キギョウメイ</t>
    </rPh>
    <phoneticPr fontId="1"/>
  </si>
  <si>
    <t>熊本市長　　（宛）</t>
    <rPh sb="0" eb="4">
      <t>クマモトシチョウ</t>
    </rPh>
    <phoneticPr fontId="1"/>
  </si>
  <si>
    <t>事業において、下記のとおり、商品券を発行・換金しましたので、報告します。</t>
    <rPh sb="14" eb="16">
      <t>ショウヒン</t>
    </rPh>
    <rPh sb="16" eb="17">
      <t>ケン</t>
    </rPh>
    <rPh sb="18" eb="20">
      <t>ハッコウ</t>
    </rPh>
    <rPh sb="21" eb="23">
      <t>カンキン</t>
    </rPh>
    <rPh sb="30" eb="32">
      <t>ホウコク</t>
    </rPh>
    <phoneticPr fontId="1"/>
  </si>
  <si>
    <t>１　補助事業名</t>
    <rPh sb="2" eb="4">
      <t>ホジョ</t>
    </rPh>
    <rPh sb="4" eb="6">
      <t>ジギョウ</t>
    </rPh>
    <rPh sb="6" eb="7">
      <t>メイ</t>
    </rPh>
    <phoneticPr fontId="1"/>
  </si>
  <si>
    <t>団体名(企業名)</t>
    <rPh sb="0" eb="2">
      <t>ダンタイ</t>
    </rPh>
    <rPh sb="2" eb="3">
      <t>メイ</t>
    </rPh>
    <rPh sb="4" eb="7">
      <t>キギョウメイ</t>
    </rPh>
    <phoneticPr fontId="1"/>
  </si>
  <si>
    <t>2,000万円を超過する場合には、2,000万円まで。</t>
    <rPh sb="5" eb="7">
      <t>マンエン</t>
    </rPh>
    <rPh sb="8" eb="10">
      <t>チョウカ</t>
    </rPh>
    <rPh sb="12" eb="14">
      <t>バアイ</t>
    </rPh>
    <rPh sb="22" eb="24">
      <t>マンエン</t>
    </rPh>
    <phoneticPr fontId="1"/>
  </si>
  <si>
    <t>※　40％未満の場合は、その率で計算すること。
     また、40％を超える場合の算定は、要相談。</t>
    <rPh sb="4" eb="6">
      <t>ミマン</t>
    </rPh>
    <rPh sb="7" eb="9">
      <t>バアイ</t>
    </rPh>
    <rPh sb="13" eb="14">
      <t>リツ</t>
    </rPh>
    <rPh sb="15" eb="17">
      <t>ケイサン</t>
    </rPh>
    <rPh sb="35" eb="36">
      <t>コ</t>
    </rPh>
    <rPh sb="38" eb="40">
      <t>バアイ</t>
    </rPh>
    <rPh sb="41" eb="43">
      <t>サンテイ</t>
    </rPh>
    <rPh sb="45" eb="46">
      <t>ヨウ</t>
    </rPh>
    <rPh sb="46" eb="48">
      <t>ソウダン</t>
    </rPh>
    <phoneticPr fontId="1"/>
  </si>
  <si>
    <t>交付予定額</t>
    <rPh sb="0" eb="2">
      <t>コウフ</t>
    </rPh>
    <rPh sb="2" eb="4">
      <t>ヨテイ</t>
    </rPh>
    <rPh sb="4" eb="5">
      <t>ガク</t>
    </rPh>
    <phoneticPr fontId="1"/>
  </si>
  <si>
    <t>【補助金交付予定額計算式】</t>
    <rPh sb="1" eb="4">
      <t>ホジョキン</t>
    </rPh>
    <rPh sb="4" eb="6">
      <t>コウフ</t>
    </rPh>
    <rPh sb="6" eb="8">
      <t>ヨテイ</t>
    </rPh>
    <rPh sb="8" eb="9">
      <t>ガク</t>
    </rPh>
    <rPh sb="9" eb="11">
      <t>ケイサン</t>
    </rPh>
    <rPh sb="11" eb="12">
      <t>シキ</t>
    </rPh>
    <phoneticPr fontId="1"/>
  </si>
  <si>
    <t>120万円を超過する場合には、120万円まで。</t>
    <rPh sb="3" eb="5">
      <t>マンエン</t>
    </rPh>
    <rPh sb="6" eb="8">
      <t>チョウカ</t>
    </rPh>
    <rPh sb="10" eb="12">
      <t>バアイ</t>
    </rPh>
    <rPh sb="18" eb="20">
      <t>マンエン</t>
    </rPh>
    <phoneticPr fontId="1"/>
  </si>
  <si>
    <t>交付予定額</t>
    <phoneticPr fontId="1"/>
  </si>
  <si>
    <t>補助金配分
プレミアム分</t>
    <rPh sb="0" eb="2">
      <t>ホジョ</t>
    </rPh>
    <rPh sb="2" eb="3">
      <t>キン</t>
    </rPh>
    <rPh sb="3" eb="5">
      <t>ハイブン</t>
    </rPh>
    <rPh sb="11" eb="12">
      <t>ブン</t>
    </rPh>
    <phoneticPr fontId="1"/>
  </si>
  <si>
    <t>熊本市補助金
プレミアム分</t>
    <rPh sb="0" eb="3">
      <t>クマモトシ</t>
    </rPh>
    <rPh sb="3" eb="5">
      <t>ホジョ</t>
    </rPh>
    <rPh sb="12" eb="13">
      <t>ブン</t>
    </rPh>
    <phoneticPr fontId="1"/>
  </si>
  <si>
    <t>熊本市補助金
事務費分</t>
    <rPh sb="0" eb="3">
      <t>クマモトシ</t>
    </rPh>
    <rPh sb="3" eb="5">
      <t>ホジョ</t>
    </rPh>
    <rPh sb="7" eb="10">
      <t>ジムヒ</t>
    </rPh>
    <rPh sb="10" eb="11">
      <t>ブン</t>
    </rPh>
    <phoneticPr fontId="1"/>
  </si>
  <si>
    <t>（記入例）令和８年３月１日　○○新聞○段広告掲載　　○○○○○○円</t>
    <rPh sb="1" eb="3">
      <t>キニュウ</t>
    </rPh>
    <rPh sb="3" eb="4">
      <t>レイ</t>
    </rPh>
    <rPh sb="5" eb="7">
      <t>レイワ</t>
    </rPh>
    <rPh sb="8" eb="9">
      <t>ネン</t>
    </rPh>
    <rPh sb="10" eb="11">
      <t>ガツ</t>
    </rPh>
    <rPh sb="12" eb="13">
      <t>ニチ</t>
    </rPh>
    <rPh sb="16" eb="18">
      <t>シンブン</t>
    </rPh>
    <rPh sb="19" eb="20">
      <t>ダン</t>
    </rPh>
    <rPh sb="20" eb="22">
      <t>コウコク</t>
    </rPh>
    <rPh sb="22" eb="24">
      <t>ケイサイ</t>
    </rPh>
    <rPh sb="32" eb="33">
      <t>エン</t>
    </rPh>
    <phoneticPr fontId="1"/>
  </si>
  <si>
    <t>補助対象経費計算書</t>
    <rPh sb="0" eb="6">
      <t>ホジョタイショウケイヒ</t>
    </rPh>
    <rPh sb="6" eb="9">
      <t>ケイサンショ</t>
    </rPh>
    <phoneticPr fontId="1"/>
  </si>
  <si>
    <t>※　経費区分ごとに１円未満の端数は切り捨て、交付予定額の合計に1,000円未満の端数は切り捨て</t>
    <phoneticPr fontId="1"/>
  </si>
  <si>
    <t>様式第６号－１（第１６条関係）</t>
    <rPh sb="0" eb="2">
      <t>ヨウシキ</t>
    </rPh>
    <rPh sb="2" eb="3">
      <t>ダイ</t>
    </rPh>
    <rPh sb="4" eb="5">
      <t>ゴウ</t>
    </rPh>
    <rPh sb="8" eb="9">
      <t>ダイ</t>
    </rPh>
    <rPh sb="11" eb="12">
      <t>ジョウ</t>
    </rPh>
    <rPh sb="12" eb="14">
      <t>カンケイ</t>
    </rPh>
    <phoneticPr fontId="1"/>
  </si>
  <si>
    <t>様式第６号－３（第１６条関係）</t>
    <rPh sb="0" eb="2">
      <t>ヨウシキ</t>
    </rPh>
    <rPh sb="2" eb="3">
      <t>ダイ</t>
    </rPh>
    <rPh sb="4" eb="5">
      <t>ゴウ</t>
    </rPh>
    <rPh sb="8" eb="9">
      <t>ダイ</t>
    </rPh>
    <rPh sb="11" eb="12">
      <t>ジョウ</t>
    </rPh>
    <rPh sb="12" eb="14">
      <t>カンケイ</t>
    </rPh>
    <phoneticPr fontId="1"/>
  </si>
  <si>
    <t>様式第６号－２（第１６条関係）</t>
    <rPh sb="0" eb="2">
      <t>ヨウシキ</t>
    </rPh>
    <rPh sb="2" eb="3">
      <t>ダイ</t>
    </rPh>
    <rPh sb="4" eb="5">
      <t>ゴウ</t>
    </rPh>
    <rPh sb="8" eb="9">
      <t>ダイ</t>
    </rPh>
    <rPh sb="11" eb="12">
      <t>ジョウ</t>
    </rPh>
    <rPh sb="12" eb="14">
      <t>カンケイ</t>
    </rPh>
    <phoneticPr fontId="1"/>
  </si>
  <si>
    <t>様式第６号－４（第１６条関係）</t>
    <rPh sb="0" eb="2">
      <t>ヨウシキ</t>
    </rPh>
    <rPh sb="2" eb="3">
      <t>ダイ</t>
    </rPh>
    <rPh sb="4" eb="5">
      <t>ゴウ</t>
    </rPh>
    <rPh sb="8" eb="9">
      <t>ダイ</t>
    </rPh>
    <rPh sb="11" eb="12">
      <t>ジョウ</t>
    </rPh>
    <rPh sb="12" eb="14">
      <t>カンケイ</t>
    </rPh>
    <phoneticPr fontId="1"/>
  </si>
  <si>
    <t>様式第６号－５（第１６条関係）</t>
    <rPh sb="0" eb="2">
      <t>ヨウシキ</t>
    </rPh>
    <rPh sb="2" eb="3">
      <t>ダイ</t>
    </rPh>
    <rPh sb="4" eb="5">
      <t>ゴウ</t>
    </rPh>
    <rPh sb="8" eb="9">
      <t>ダイ</t>
    </rPh>
    <rPh sb="11" eb="12">
      <t>ジョウ</t>
    </rPh>
    <rPh sb="12" eb="14">
      <t>カンケイ</t>
    </rPh>
    <phoneticPr fontId="1"/>
  </si>
  <si>
    <t>様式第６号－６（第１６条関係）</t>
    <rPh sb="0" eb="2">
      <t>ヨウシキ</t>
    </rPh>
    <rPh sb="2" eb="3">
      <t>ダイ</t>
    </rPh>
    <rPh sb="4" eb="5">
      <t>ゴウ</t>
    </rPh>
    <rPh sb="8" eb="9">
      <t>ダイ</t>
    </rPh>
    <rPh sb="11" eb="12">
      <t>ジョウ</t>
    </rPh>
    <rPh sb="12" eb="14">
      <t>カンケイ</t>
    </rPh>
    <phoneticPr fontId="1"/>
  </si>
  <si>
    <t>熊本市プレミアム付商品券発行支援事業</t>
  </si>
  <si>
    <t>※但し60万円を超える場合には、発行総額の20％以内の額と対象経費のいずれか低い額とする。</t>
    <rPh sb="1" eb="2">
      <t>タダ</t>
    </rPh>
    <rPh sb="5" eb="7">
      <t>マンエン</t>
    </rPh>
    <rPh sb="8" eb="9">
      <t>コ</t>
    </rPh>
    <rPh sb="11" eb="13">
      <t>バアイ</t>
    </rPh>
    <rPh sb="16" eb="18">
      <t>ハッコウ</t>
    </rPh>
    <rPh sb="18" eb="20">
      <t>ソウガク</t>
    </rPh>
    <rPh sb="24" eb="26">
      <t>イナイ</t>
    </rPh>
    <rPh sb="27" eb="28">
      <t>ガク</t>
    </rPh>
    <rPh sb="29" eb="31">
      <t>タイショウ</t>
    </rPh>
    <rPh sb="31" eb="33">
      <t>ケイヒ</t>
    </rPh>
    <rPh sb="38" eb="39">
      <t>ヒク</t>
    </rPh>
    <rPh sb="40" eb="41">
      <t>ガク</t>
    </rPh>
    <phoneticPr fontId="1"/>
  </si>
  <si>
    <t>　熊本市プレミアム付商品券発行支援事業補助金の交付決定を受けた下記の</t>
    <rPh sb="1" eb="4">
      <t>クマモトシ</t>
    </rPh>
    <rPh sb="9" eb="10">
      <t>ツキ</t>
    </rPh>
    <rPh sb="10" eb="13">
      <t>ショウヒンケン</t>
    </rPh>
    <rPh sb="13" eb="15">
      <t>ハッコウ</t>
    </rPh>
    <rPh sb="15" eb="17">
      <t>シエン</t>
    </rPh>
    <rPh sb="17" eb="19">
      <t>ジギョウ</t>
    </rPh>
    <rPh sb="19" eb="22">
      <t>ホジョキン</t>
    </rPh>
    <rPh sb="21" eb="22">
      <t>キン</t>
    </rPh>
    <rPh sb="23" eb="25">
      <t>コウフ</t>
    </rPh>
    <rPh sb="25" eb="27">
      <t>ケッテイ</t>
    </rPh>
    <rPh sb="28" eb="29">
      <t>ウ</t>
    </rPh>
    <rPh sb="31" eb="33">
      <t>カキ</t>
    </rPh>
    <phoneticPr fontId="1"/>
  </si>
  <si>
    <t>熊本市プレミアム付商品券発行支援事業</t>
    <rPh sb="0" eb="3">
      <t>クマモトシ</t>
    </rPh>
    <rPh sb="8" eb="9">
      <t>ツキ</t>
    </rPh>
    <rPh sb="9" eb="12">
      <t>ショウヒンケン</t>
    </rPh>
    <rPh sb="12" eb="14">
      <t>ハッコウ</t>
    </rPh>
    <rPh sb="14" eb="16">
      <t>シエン</t>
    </rPh>
    <rPh sb="16" eb="18">
      <t>ジギョウ</t>
    </rPh>
    <phoneticPr fontId="1"/>
  </si>
  <si>
    <t>　熊本市プレミアム付商品券発行支援事業補助金の交付決定を受けた下記の</t>
    <rPh sb="1" eb="4">
      <t>クマモトシ</t>
    </rPh>
    <rPh sb="9" eb="10">
      <t>ツキ</t>
    </rPh>
    <rPh sb="10" eb="13">
      <t>ショウヒンケン</t>
    </rPh>
    <rPh sb="13" eb="15">
      <t>ハッコウ</t>
    </rPh>
    <rPh sb="15" eb="17">
      <t>シエン</t>
    </rPh>
    <rPh sb="17" eb="19">
      <t>ジギョウ</t>
    </rPh>
    <rPh sb="19" eb="22">
      <t>ホジョキン</t>
    </rPh>
    <rPh sb="23" eb="25">
      <t>コウフ</t>
    </rPh>
    <rPh sb="25" eb="27">
      <t>ケッテイ</t>
    </rPh>
    <rPh sb="28" eb="29">
      <t>ウ</t>
    </rPh>
    <rPh sb="31" eb="33">
      <t>カキ</t>
    </rPh>
    <phoneticPr fontId="1"/>
  </si>
  <si>
    <t>（収　入）</t>
    <rPh sb="1" eb="2">
      <t>オサム</t>
    </rPh>
    <rPh sb="3" eb="4">
      <t>ニュウ</t>
    </rPh>
    <phoneticPr fontId="1"/>
  </si>
  <si>
    <t>（支　出）</t>
    <rPh sb="1" eb="2">
      <t>シ</t>
    </rPh>
    <rPh sb="3" eb="4">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</si>
</sst>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
    <numFmt numFmtId="178" formatCode="#,##0_ "/>
  </numFmts>
  <fonts count="14"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4"/>
      <color theme="1"/>
      <name val="HGPｺﾞｼｯｸM"/>
      <family val="3"/>
      <charset val="128"/>
    </font>
    <font>
      <sz val="11"/>
      <color theme="1"/>
      <name val="ＭＳ Ｐゴシック"/>
      <family val="2"/>
      <charset val="128"/>
      <scheme val="minor"/>
    </font>
    <font>
      <sz val="10"/>
      <color theme="1"/>
      <name val="HGPｺﾞｼｯｸM"/>
      <family val="3"/>
      <charset val="128"/>
    </font>
    <font>
      <sz val="8"/>
      <color theme="1"/>
      <name val="HGPｺﾞｼｯｸM"/>
      <family val="3"/>
      <charset val="128"/>
    </font>
    <font>
      <sz val="12"/>
      <color theme="1"/>
      <name val="HGPｺﾞｼｯｸM"/>
      <family val="3"/>
      <charset val="128"/>
    </font>
    <font>
      <sz val="9"/>
      <color theme="1"/>
      <name val="HGPｺﾞｼｯｸM"/>
      <family val="3"/>
      <charset val="128"/>
    </font>
    <font>
      <sz val="11"/>
      <color theme="1"/>
      <name val="Calibri"/>
      <family val="3"/>
    </font>
    <font>
      <sz val="11"/>
      <color theme="1"/>
      <name val="ＭＳ Ｐゴシック"/>
      <family val="3"/>
      <charset val="128"/>
    </font>
    <font>
      <sz val="12"/>
      <name val="HGPｺﾞｼｯｸM"/>
      <family val="3"/>
      <charset val="128"/>
    </font>
    <font>
      <sz val="11"/>
      <name val="HGPｺﾞｼｯｸM"/>
      <family val="3"/>
      <charset val="128"/>
    </font>
    <font>
      <b/>
      <sz val="12"/>
      <color theme="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tted">
        <color indexed="64"/>
      </bottom>
      <diagonal/>
    </border>
    <border>
      <left style="dotted">
        <color auto="1"/>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62">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2" borderId="1" xfId="0" applyFont="1" applyFill="1" applyBorder="1">
      <alignment vertical="center"/>
    </xf>
    <xf numFmtId="0" fontId="2" fillId="2" borderId="4" xfId="0" applyFont="1" applyFill="1" applyBorder="1">
      <alignment vertical="center"/>
    </xf>
    <xf numFmtId="0" fontId="2" fillId="0" borderId="0" xfId="0" applyFont="1" applyBorder="1" applyAlignment="1">
      <alignment vertical="center"/>
    </xf>
    <xf numFmtId="0" fontId="2" fillId="0" borderId="0" xfId="0" applyFont="1" applyAlignment="1">
      <alignment vertical="center"/>
    </xf>
    <xf numFmtId="176" fontId="2" fillId="0" borderId="0" xfId="0" applyNumberFormat="1" applyFont="1" applyBorder="1" applyAlignment="1">
      <alignment vertical="center"/>
    </xf>
    <xf numFmtId="176" fontId="2" fillId="0" borderId="12" xfId="0" applyNumberFormat="1" applyFont="1" applyBorder="1" applyAlignment="1">
      <alignment vertical="center"/>
    </xf>
    <xf numFmtId="0" fontId="2" fillId="2" borderId="12" xfId="0" applyFont="1" applyFill="1" applyBorder="1">
      <alignment vertical="center"/>
    </xf>
    <xf numFmtId="0" fontId="2" fillId="2" borderId="10" xfId="0" applyFont="1" applyFill="1" applyBorder="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7" fillId="0" borderId="0" xfId="0" applyFont="1">
      <alignment vertical="center"/>
    </xf>
    <xf numFmtId="0" fontId="7" fillId="0" borderId="0" xfId="0" applyFont="1" applyBorder="1" applyAlignment="1">
      <alignment vertical="center"/>
    </xf>
    <xf numFmtId="0" fontId="7" fillId="0" borderId="31" xfId="0" applyFont="1" applyBorder="1" applyAlignment="1">
      <alignment vertical="center"/>
    </xf>
    <xf numFmtId="38" fontId="7" fillId="0" borderId="0" xfId="1" applyFont="1" applyBorder="1" applyAlignment="1">
      <alignment vertical="center"/>
    </xf>
    <xf numFmtId="0" fontId="7" fillId="0" borderId="0" xfId="0" applyFont="1" applyAlignment="1">
      <alignment vertical="center"/>
    </xf>
    <xf numFmtId="0" fontId="2" fillId="2" borderId="3" xfId="0" applyFont="1" applyFill="1" applyBorder="1" applyAlignment="1">
      <alignment vertical="center"/>
    </xf>
    <xf numFmtId="0" fontId="7" fillId="0" borderId="0" xfId="0" applyFont="1" applyBorder="1">
      <alignment vertical="center"/>
    </xf>
    <xf numFmtId="38" fontId="2" fillId="0" borderId="0" xfId="1" applyFont="1">
      <alignment vertical="center"/>
    </xf>
    <xf numFmtId="38" fontId="2" fillId="0" borderId="0" xfId="1" applyFont="1" applyBorder="1">
      <alignment vertical="center"/>
    </xf>
    <xf numFmtId="38" fontId="2" fillId="0" borderId="11" xfId="1" applyFont="1" applyBorder="1">
      <alignment vertical="center"/>
    </xf>
    <xf numFmtId="38" fontId="2" fillId="0" borderId="13" xfId="1" applyFont="1" applyBorder="1">
      <alignment vertical="center"/>
    </xf>
    <xf numFmtId="38" fontId="2" fillId="0" borderId="14" xfId="1" applyFont="1" applyBorder="1">
      <alignment vertical="center"/>
    </xf>
    <xf numFmtId="38" fontId="2" fillId="0" borderId="9" xfId="1" applyFont="1" applyBorder="1">
      <alignment vertical="center"/>
    </xf>
    <xf numFmtId="38" fontId="2" fillId="0" borderId="5" xfId="1" applyFont="1" applyBorder="1">
      <alignment vertical="center"/>
    </xf>
    <xf numFmtId="38" fontId="2" fillId="0" borderId="12" xfId="1" applyFont="1" applyBorder="1">
      <alignment vertical="center"/>
    </xf>
    <xf numFmtId="38" fontId="2" fillId="0" borderId="15" xfId="1" applyFont="1" applyBorder="1">
      <alignment vertical="center"/>
    </xf>
    <xf numFmtId="38" fontId="2" fillId="0" borderId="5" xfId="1" applyFont="1" applyBorder="1" applyAlignment="1">
      <alignment vertical="center"/>
    </xf>
    <xf numFmtId="38" fontId="2" fillId="0" borderId="10" xfId="1" applyFont="1" applyBorder="1">
      <alignment vertical="center"/>
    </xf>
    <xf numFmtId="38" fontId="2" fillId="0" borderId="0" xfId="1" applyFont="1" applyBorder="1" applyAlignment="1">
      <alignment vertical="center"/>
    </xf>
    <xf numFmtId="38" fontId="2" fillId="0" borderId="14" xfId="1" applyFont="1" applyBorder="1" applyAlignment="1">
      <alignment vertical="center"/>
    </xf>
    <xf numFmtId="0" fontId="2" fillId="0" borderId="23" xfId="0" applyFont="1" applyBorder="1">
      <alignment vertical="center"/>
    </xf>
    <xf numFmtId="0" fontId="2" fillId="0" borderId="24" xfId="0" applyFont="1" applyBorder="1">
      <alignment vertical="center"/>
    </xf>
    <xf numFmtId="0" fontId="2" fillId="2" borderId="10" xfId="0" applyFont="1" applyFill="1" applyBorder="1" applyAlignment="1">
      <alignment horizontal="center" vertical="center"/>
    </xf>
    <xf numFmtId="38" fontId="2" fillId="0" borderId="11" xfId="1" applyFont="1" applyBorder="1" applyAlignment="1">
      <alignment horizontal="center" vertical="center"/>
    </xf>
    <xf numFmtId="38" fontId="2" fillId="0" borderId="0" xfId="1" applyFont="1" applyBorder="1" applyAlignment="1">
      <alignment horizontal="center" vertical="center"/>
    </xf>
    <xf numFmtId="38" fontId="2" fillId="0" borderId="0" xfId="1" applyFont="1" applyBorder="1" applyAlignment="1">
      <alignment horizontal="left" vertical="center"/>
    </xf>
    <xf numFmtId="0" fontId="2" fillId="0" borderId="3" xfId="0" applyFont="1" applyBorder="1" applyAlignment="1">
      <alignment horizontal="center" vertical="center"/>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176"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176" fontId="2" fillId="0" borderId="0" xfId="0" applyNumberFormat="1" applyFont="1" applyBorder="1" applyAlignment="1">
      <alignment horizontal="left" vertical="center"/>
    </xf>
    <xf numFmtId="0" fontId="10" fillId="0" borderId="0" xfId="0" applyFont="1" applyBorder="1" applyAlignment="1">
      <alignment vertical="center"/>
    </xf>
    <xf numFmtId="0" fontId="9"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2" borderId="1" xfId="0" applyFont="1" applyFill="1" applyBorder="1" applyAlignment="1">
      <alignment horizontal="center" vertical="center" shrinkToFit="1"/>
    </xf>
    <xf numFmtId="0" fontId="3" fillId="0" borderId="0" xfId="0" applyFont="1">
      <alignment vertical="center"/>
    </xf>
    <xf numFmtId="38" fontId="2" fillId="0" borderId="32" xfId="1" applyFont="1" applyBorder="1">
      <alignment vertical="center"/>
    </xf>
    <xf numFmtId="0" fontId="11" fillId="0" borderId="0" xfId="0" applyFont="1">
      <alignment vertical="center"/>
    </xf>
    <xf numFmtId="178" fontId="7" fillId="0" borderId="0" xfId="0" applyNumberFormat="1" applyFont="1">
      <alignment vertical="center"/>
    </xf>
    <xf numFmtId="38" fontId="12" fillId="0" borderId="11" xfId="1" applyFont="1" applyBorder="1" applyAlignment="1">
      <alignment horizontal="center" vertical="center"/>
    </xf>
    <xf numFmtId="38" fontId="12" fillId="0" borderId="0" xfId="1"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14" xfId="0" applyFont="1" applyBorder="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38" fontId="2" fillId="0" borderId="11" xfId="1" applyFont="1" applyBorder="1" applyAlignment="1">
      <alignment horizontal="center" vertical="center"/>
    </xf>
    <xf numFmtId="38" fontId="2" fillId="0" borderId="0" xfId="1" applyFont="1" applyBorder="1" applyAlignment="1">
      <alignment horizontal="center" vertical="center"/>
    </xf>
    <xf numFmtId="177" fontId="2" fillId="3" borderId="6" xfId="1" applyNumberFormat="1" applyFont="1" applyFill="1" applyBorder="1" applyAlignment="1">
      <alignment horizontal="center" vertical="center"/>
    </xf>
    <xf numFmtId="177" fontId="2" fillId="3" borderId="7" xfId="1" applyNumberFormat="1" applyFont="1" applyFill="1" applyBorder="1" applyAlignment="1">
      <alignment horizontal="center" vertical="center"/>
    </xf>
    <xf numFmtId="177" fontId="2" fillId="3" borderId="8" xfId="1" applyNumberFormat="1" applyFont="1" applyFill="1" applyBorder="1" applyAlignment="1">
      <alignment horizontal="center" vertical="center"/>
    </xf>
    <xf numFmtId="38" fontId="12" fillId="0" borderId="11" xfId="1" applyFont="1" applyBorder="1" applyAlignment="1">
      <alignment horizontal="center" vertical="center"/>
    </xf>
    <xf numFmtId="38" fontId="12" fillId="0" borderId="0" xfId="1" applyFont="1" applyBorder="1" applyAlignment="1">
      <alignment horizontal="center" vertical="center"/>
    </xf>
    <xf numFmtId="38" fontId="2" fillId="0" borderId="6" xfId="1" applyFont="1" applyBorder="1" applyAlignment="1">
      <alignment horizontal="center" vertical="center"/>
    </xf>
    <xf numFmtId="38" fontId="2" fillId="0" borderId="7" xfId="1" applyFont="1" applyBorder="1" applyAlignment="1">
      <alignment horizontal="center" vertical="center"/>
    </xf>
    <xf numFmtId="38" fontId="2" fillId="0" borderId="8" xfId="1" applyFont="1" applyBorder="1" applyAlignment="1">
      <alignment horizontal="center" vertical="center"/>
    </xf>
    <xf numFmtId="38" fontId="12" fillId="0" borderId="16" xfId="1" applyFont="1" applyBorder="1" applyAlignment="1">
      <alignment horizontal="center" vertical="center"/>
    </xf>
    <xf numFmtId="0" fontId="2" fillId="0" borderId="1" xfId="0" applyFont="1" applyBorder="1" applyAlignment="1">
      <alignment horizontal="left" vertical="center" wrapText="1"/>
    </xf>
    <xf numFmtId="38" fontId="2" fillId="0" borderId="0" xfId="1" applyFont="1" applyBorder="1" applyAlignment="1">
      <alignment horizontal="right"/>
    </xf>
    <xf numFmtId="0" fontId="2" fillId="2" borderId="9" xfId="0" applyFont="1" applyFill="1" applyBorder="1" applyAlignment="1">
      <alignment horizontal="center" vertical="center" wrapText="1"/>
    </xf>
    <xf numFmtId="38" fontId="2" fillId="0" borderId="16" xfId="1" applyFont="1" applyBorder="1" applyAlignment="1">
      <alignment horizontal="center" vertical="center"/>
    </xf>
    <xf numFmtId="38" fontId="2" fillId="2" borderId="9"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10" xfId="1" applyFont="1" applyFill="1" applyBorder="1" applyAlignment="1">
      <alignment horizontal="center" vertical="center"/>
    </xf>
    <xf numFmtId="38" fontId="2" fillId="2" borderId="11" xfId="1" applyFont="1" applyFill="1" applyBorder="1" applyAlignment="1">
      <alignment horizontal="center" vertical="center"/>
    </xf>
    <xf numFmtId="38" fontId="2" fillId="2" borderId="0" xfId="1" applyFont="1" applyFill="1" applyBorder="1" applyAlignment="1">
      <alignment horizontal="center" vertical="center"/>
    </xf>
    <xf numFmtId="38" fontId="2" fillId="2" borderId="12" xfId="1" applyFont="1" applyFill="1" applyBorder="1" applyAlignment="1">
      <alignment horizontal="center" vertical="center"/>
    </xf>
    <xf numFmtId="38" fontId="2" fillId="2" borderId="13" xfId="1" applyFont="1" applyFill="1" applyBorder="1" applyAlignment="1">
      <alignment horizontal="center" vertical="center"/>
    </xf>
    <xf numFmtId="38" fontId="2" fillId="2" borderId="14" xfId="1" applyFont="1" applyFill="1" applyBorder="1" applyAlignment="1">
      <alignment horizontal="center" vertical="center"/>
    </xf>
    <xf numFmtId="38" fontId="2" fillId="2" borderId="15" xfId="1"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38" fontId="2" fillId="0" borderId="0" xfId="1" applyFont="1" applyBorder="1" applyAlignment="1">
      <alignment horizontal="left" vertical="center"/>
    </xf>
    <xf numFmtId="38" fontId="2" fillId="0" borderId="16" xfId="1"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10" xfId="0" applyFont="1" applyBorder="1" applyAlignment="1">
      <alignment horizontal="lef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xf>
    <xf numFmtId="0" fontId="13" fillId="0" borderId="14" xfId="0" applyFont="1" applyBorder="1">
      <alignmen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9"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0" xfId="0" applyFont="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8" fillId="0" borderId="0" xfId="0" applyFont="1" applyBorder="1" applyAlignment="1">
      <alignment horizontal="left" vertical="center" wrapText="1"/>
    </xf>
    <xf numFmtId="0" fontId="8" fillId="0" borderId="16" xfId="0" applyFont="1" applyBorder="1" applyAlignment="1">
      <alignment horizontal="left" vertical="center" wrapText="1"/>
    </xf>
    <xf numFmtId="0" fontId="2" fillId="2" borderId="9"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38" fontId="2" fillId="0" borderId="19" xfId="0" applyNumberFormat="1"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18" xfId="0" applyFont="1" applyBorder="1" applyAlignment="1">
      <alignment horizontal="right" vertical="center"/>
    </xf>
    <xf numFmtId="0" fontId="2" fillId="0" borderId="0" xfId="0" applyFont="1" applyBorder="1" applyAlignment="1">
      <alignment horizontal="right" vertical="center"/>
    </xf>
    <xf numFmtId="0" fontId="2" fillId="0" borderId="16"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24" xfId="0" applyFont="1" applyBorder="1" applyAlignment="1">
      <alignment horizontal="right" vertical="center"/>
    </xf>
    <xf numFmtId="38" fontId="2" fillId="0" borderId="19" xfId="1" applyFont="1" applyBorder="1" applyAlignment="1">
      <alignment horizontal="right" vertical="center"/>
    </xf>
    <xf numFmtId="38" fontId="2" fillId="0" borderId="20" xfId="1" applyFont="1" applyBorder="1" applyAlignment="1">
      <alignment horizontal="right" vertical="center"/>
    </xf>
    <xf numFmtId="38" fontId="2" fillId="0" borderId="21" xfId="1" applyFont="1" applyBorder="1" applyAlignment="1">
      <alignment horizontal="right" vertical="center"/>
    </xf>
    <xf numFmtId="38" fontId="2" fillId="0" borderId="18" xfId="1" applyFont="1" applyBorder="1" applyAlignment="1">
      <alignment horizontal="right" vertical="center"/>
    </xf>
    <xf numFmtId="38" fontId="2" fillId="0" borderId="0" xfId="1" applyFont="1" applyBorder="1" applyAlignment="1">
      <alignment horizontal="right" vertical="center"/>
    </xf>
    <xf numFmtId="38" fontId="2" fillId="0" borderId="16" xfId="1" applyFont="1" applyBorder="1" applyAlignment="1">
      <alignment horizontal="right" vertical="center"/>
    </xf>
    <xf numFmtId="38" fontId="2" fillId="0" borderId="22" xfId="1" applyFont="1" applyBorder="1" applyAlignment="1">
      <alignment horizontal="right" vertical="center"/>
    </xf>
    <xf numFmtId="38" fontId="2" fillId="0" borderId="23" xfId="1" applyFont="1" applyBorder="1" applyAlignment="1">
      <alignment horizontal="right" vertical="center"/>
    </xf>
    <xf numFmtId="38" fontId="2" fillId="0" borderId="24" xfId="1" applyFont="1" applyBorder="1" applyAlignment="1">
      <alignment horizontal="right"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Border="1" applyAlignment="1">
      <alignment horizontal="left" vertical="center"/>
    </xf>
    <xf numFmtId="178" fontId="3" fillId="0" borderId="19"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0" xfId="0" applyNumberFormat="1" applyFont="1" applyBorder="1" applyAlignment="1">
      <alignment horizontal="center" vertical="center"/>
    </xf>
    <xf numFmtId="178" fontId="3" fillId="0" borderId="16" xfId="0" applyNumberFormat="1"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1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178" fontId="2" fillId="0" borderId="3" xfId="0" applyNumberFormat="1" applyFont="1" applyBorder="1" applyAlignment="1">
      <alignment horizontal="right" vertical="center"/>
    </xf>
    <xf numFmtId="38" fontId="7" fillId="3" borderId="25" xfId="1" applyFont="1" applyFill="1" applyBorder="1" applyAlignment="1">
      <alignment horizontal="right" vertical="center"/>
    </xf>
    <xf numFmtId="38" fontId="7" fillId="3" borderId="26" xfId="1" applyFont="1" applyFill="1" applyBorder="1" applyAlignment="1">
      <alignment horizontal="right" vertical="center"/>
    </xf>
    <xf numFmtId="38" fontId="7" fillId="3" borderId="27" xfId="1" applyFont="1" applyFill="1" applyBorder="1" applyAlignment="1">
      <alignment horizontal="right" vertical="center"/>
    </xf>
    <xf numFmtId="38" fontId="7" fillId="3" borderId="28" xfId="1" applyFont="1" applyFill="1" applyBorder="1" applyAlignment="1">
      <alignment horizontal="right" vertical="center"/>
    </xf>
    <xf numFmtId="38" fontId="7" fillId="3" borderId="29" xfId="1" applyFont="1" applyFill="1" applyBorder="1" applyAlignment="1">
      <alignment horizontal="right" vertical="center"/>
    </xf>
    <xf numFmtId="38" fontId="7" fillId="3" borderId="30" xfId="1" applyFont="1" applyFill="1" applyBorder="1" applyAlignment="1">
      <alignment horizontal="right" vertical="center"/>
    </xf>
    <xf numFmtId="38" fontId="7" fillId="0" borderId="25" xfId="1" applyFont="1" applyBorder="1" applyAlignment="1">
      <alignment horizontal="center" vertical="center"/>
    </xf>
    <xf numFmtId="38" fontId="7" fillId="0" borderId="26" xfId="1" applyFont="1" applyBorder="1" applyAlignment="1">
      <alignment horizontal="center" vertical="center"/>
    </xf>
    <xf numFmtId="38" fontId="7" fillId="0" borderId="27" xfId="1" applyFont="1" applyBorder="1" applyAlignment="1">
      <alignment horizontal="center" vertical="center"/>
    </xf>
    <xf numFmtId="38" fontId="7" fillId="0" borderId="28" xfId="1" applyFont="1" applyBorder="1" applyAlignment="1">
      <alignment horizontal="center" vertical="center"/>
    </xf>
    <xf numFmtId="38" fontId="7" fillId="0" borderId="29" xfId="1" applyFont="1" applyBorder="1" applyAlignment="1">
      <alignment horizontal="center" vertical="center"/>
    </xf>
    <xf numFmtId="38" fontId="7" fillId="0" borderId="30" xfId="1"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31" xfId="0" applyFont="1" applyBorder="1" applyAlignment="1">
      <alignment horizontal="center" vertical="center"/>
    </xf>
    <xf numFmtId="0" fontId="7" fillId="0" borderId="14" xfId="0" applyFont="1" applyBorder="1" applyAlignment="1">
      <alignment horizontal="center" vertical="center"/>
    </xf>
    <xf numFmtId="38" fontId="11" fillId="0" borderId="25" xfId="1" applyFont="1" applyBorder="1" applyAlignment="1">
      <alignment horizontal="right" vertical="center"/>
    </xf>
    <xf numFmtId="38" fontId="11" fillId="0" borderId="26" xfId="1" applyFont="1" applyBorder="1" applyAlignment="1">
      <alignment horizontal="right" vertical="center"/>
    </xf>
    <xf numFmtId="38" fontId="11" fillId="0" borderId="27" xfId="1" applyFont="1" applyBorder="1" applyAlignment="1">
      <alignment horizontal="right" vertical="center"/>
    </xf>
    <xf numFmtId="38" fontId="11" fillId="0" borderId="28" xfId="1" applyFont="1" applyBorder="1" applyAlignment="1">
      <alignment horizontal="right" vertical="center"/>
    </xf>
    <xf numFmtId="38" fontId="11" fillId="0" borderId="29" xfId="1" applyFont="1" applyBorder="1" applyAlignment="1">
      <alignment horizontal="right" vertical="center"/>
    </xf>
    <xf numFmtId="38" fontId="11" fillId="0" borderId="30" xfId="1" applyFont="1" applyBorder="1" applyAlignment="1">
      <alignment horizontal="right" vertical="center"/>
    </xf>
    <xf numFmtId="0" fontId="7" fillId="0" borderId="0" xfId="0" applyFont="1" applyAlignment="1">
      <alignment horizontal="left" vertical="center" wrapText="1"/>
    </xf>
    <xf numFmtId="177" fontId="7" fillId="3" borderId="25" xfId="1" applyNumberFormat="1" applyFont="1" applyFill="1" applyBorder="1" applyAlignment="1">
      <alignment horizontal="right" vertical="center"/>
    </xf>
    <xf numFmtId="177" fontId="7" fillId="3" borderId="26" xfId="1" applyNumberFormat="1" applyFont="1" applyFill="1" applyBorder="1" applyAlignment="1">
      <alignment horizontal="right" vertical="center"/>
    </xf>
    <xf numFmtId="177" fontId="7" fillId="3" borderId="27" xfId="1" applyNumberFormat="1" applyFont="1" applyFill="1" applyBorder="1" applyAlignment="1">
      <alignment horizontal="right" vertical="center"/>
    </xf>
    <xf numFmtId="177" fontId="7" fillId="3" borderId="28" xfId="1" applyNumberFormat="1" applyFont="1" applyFill="1" applyBorder="1" applyAlignment="1">
      <alignment horizontal="right" vertical="center"/>
    </xf>
    <xf numFmtId="177" fontId="7" fillId="3" borderId="29" xfId="1" applyNumberFormat="1" applyFont="1" applyFill="1" applyBorder="1" applyAlignment="1">
      <alignment horizontal="right" vertical="center"/>
    </xf>
    <xf numFmtId="177" fontId="7" fillId="3" borderId="30" xfId="1" applyNumberFormat="1" applyFont="1" applyFill="1" applyBorder="1" applyAlignment="1">
      <alignment horizontal="right" vertical="center"/>
    </xf>
    <xf numFmtId="0" fontId="7" fillId="0" borderId="0" xfId="0" applyFont="1" applyAlignment="1">
      <alignment horizontal="left" vertical="center" shrinkToFit="1"/>
    </xf>
    <xf numFmtId="38" fontId="7" fillId="0" borderId="25" xfId="1" applyFont="1" applyBorder="1" applyAlignment="1">
      <alignment horizontal="center" vertical="center" wrapText="1"/>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20</xdr:col>
      <xdr:colOff>85724</xdr:colOff>
      <xdr:row>16</xdr:row>
      <xdr:rowOff>9525</xdr:rowOff>
    </xdr:from>
    <xdr:to>
      <xdr:col>21</xdr:col>
      <xdr:colOff>161924</xdr:colOff>
      <xdr:row>18</xdr:row>
      <xdr:rowOff>190500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4124324" y="4981575"/>
          <a:ext cx="276225" cy="5810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190500</xdr:colOff>
      <xdr:row>15</xdr:row>
      <xdr:rowOff>28575</xdr:rowOff>
    </xdr:from>
    <xdr:to>
      <xdr:col>31</xdr:col>
      <xdr:colOff>190500</xdr:colOff>
      <xdr:row>17</xdr:row>
      <xdr:rowOff>142875</xdr:rowOff>
    </xdr:to>
    <xdr:cxnSp macro="">
      <xdr:nvCxnSpPr>
        <xdr:cNvPr id="3" name="直線コネクタ 2">
          <a:extLst>
            <a:ext uri="{FF2B5EF4-FFF2-40B4-BE49-F238E27FC236}">
              <a16:creationId xmlns:a16="http://schemas.microsoft.com/office/drawing/2014/main" id="{2860789B-D410-456B-A236-D447FA2DFA9D}"/>
            </a:ext>
          </a:extLst>
        </xdr:cNvPr>
        <xdr:cNvCxnSpPr/>
      </xdr:nvCxnSpPr>
      <xdr:spPr>
        <a:xfrm>
          <a:off x="6210300" y="2952750"/>
          <a:ext cx="0" cy="5143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104775</xdr:colOff>
      <xdr:row>17</xdr:row>
      <xdr:rowOff>142875</xdr:rowOff>
    </xdr:from>
    <xdr:to>
      <xdr:col>31</xdr:col>
      <xdr:colOff>190500</xdr:colOff>
      <xdr:row>17</xdr:row>
      <xdr:rowOff>142875</xdr:rowOff>
    </xdr:to>
    <xdr:cxnSp macro="">
      <xdr:nvCxnSpPr>
        <xdr:cNvPr id="4" name="直線矢印コネクタ 3">
          <a:extLst>
            <a:ext uri="{FF2B5EF4-FFF2-40B4-BE49-F238E27FC236}">
              <a16:creationId xmlns:a16="http://schemas.microsoft.com/office/drawing/2014/main" id="{A326846B-6F8C-4E77-93A8-9558A34D7A65}"/>
            </a:ext>
          </a:extLst>
        </xdr:cNvPr>
        <xdr:cNvCxnSpPr/>
      </xdr:nvCxnSpPr>
      <xdr:spPr>
        <a:xfrm flipH="1">
          <a:off x="4524375" y="3467100"/>
          <a:ext cx="168592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104775</xdr:colOff>
      <xdr:row>16</xdr:row>
      <xdr:rowOff>9525</xdr:rowOff>
    </xdr:from>
    <xdr:to>
      <xdr:col>34</xdr:col>
      <xdr:colOff>66675</xdr:colOff>
      <xdr:row>17</xdr:row>
      <xdr:rowOff>38100</xdr:rowOff>
    </xdr:to>
    <xdr:sp macro="" textlink="">
      <xdr:nvSpPr>
        <xdr:cNvPr id="7" name="正方形/長方形 6">
          <a:extLst>
            <a:ext uri="{FF2B5EF4-FFF2-40B4-BE49-F238E27FC236}">
              <a16:creationId xmlns:a16="http://schemas.microsoft.com/office/drawing/2014/main" id="{42D3C0A9-08E5-451C-A9DF-085B0A9F5FF4}"/>
            </a:ext>
          </a:extLst>
        </xdr:cNvPr>
        <xdr:cNvSpPr/>
      </xdr:nvSpPr>
      <xdr:spPr>
        <a:xfrm>
          <a:off x="4324350" y="3057525"/>
          <a:ext cx="2362200" cy="3048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l"/>
          <a:r>
            <a:rPr kumimoji="1" lang="ja-JP" altLang="en-US" sz="1000">
              <a:solidFill>
                <a:schemeClr val="tx1"/>
              </a:solidFill>
            </a:rPr>
            <a:t>プレミアム率</a:t>
          </a:r>
          <a:r>
            <a:rPr kumimoji="1" lang="en-US" altLang="ja-JP" sz="1000">
              <a:solidFill>
                <a:schemeClr val="tx1"/>
              </a:solidFill>
            </a:rPr>
            <a:t>40</a:t>
          </a:r>
          <a:r>
            <a:rPr kumimoji="1" lang="ja-JP" altLang="en-US" sz="1000">
              <a:solidFill>
                <a:schemeClr val="tx1"/>
              </a:solidFill>
            </a:rPr>
            <a:t>％の場合は</a:t>
          </a:r>
          <a:r>
            <a:rPr kumimoji="1" lang="en-US" altLang="ja-JP" sz="1000">
              <a:solidFill>
                <a:schemeClr val="tx1"/>
              </a:solidFill>
            </a:rPr>
            <a:t>0.40</a:t>
          </a:r>
          <a:r>
            <a:rPr kumimoji="1" lang="ja-JP" altLang="en-US" sz="1000">
              <a:solidFill>
                <a:schemeClr val="tx1"/>
              </a:solidFill>
            </a:rPr>
            <a:t>で計算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38099</xdr:colOff>
      <xdr:row>5</xdr:row>
      <xdr:rowOff>209550</xdr:rowOff>
    </xdr:from>
    <xdr:to>
      <xdr:col>10</xdr:col>
      <xdr:colOff>180974</xdr:colOff>
      <xdr:row>6</xdr:row>
      <xdr:rowOff>104775</xdr:rowOff>
    </xdr:to>
    <xdr:sp macro="" textlink="">
      <xdr:nvSpPr>
        <xdr:cNvPr id="3" name="フリーフォーム: 図形 2">
          <a:extLst>
            <a:ext uri="{FF2B5EF4-FFF2-40B4-BE49-F238E27FC236}">
              <a16:creationId xmlns:a16="http://schemas.microsoft.com/office/drawing/2014/main" id="{78726513-7D46-4217-AB6A-3301DD06154E}"/>
            </a:ext>
          </a:extLst>
        </xdr:cNvPr>
        <xdr:cNvSpPr/>
      </xdr:nvSpPr>
      <xdr:spPr>
        <a:xfrm>
          <a:off x="2057399" y="1066800"/>
          <a:ext cx="142875" cy="152400"/>
        </a:xfrm>
        <a:custGeom>
          <a:avLst/>
          <a:gdLst>
            <a:gd name="connsiteX0" fmla="*/ 0 w 609600"/>
            <a:gd name="connsiteY0" fmla="*/ 0 h 180975"/>
            <a:gd name="connsiteX1" fmla="*/ 609600 w 609600"/>
            <a:gd name="connsiteY1" fmla="*/ 0 h 180975"/>
            <a:gd name="connsiteX2" fmla="*/ 609600 w 609600"/>
            <a:gd name="connsiteY2" fmla="*/ 180975 h 180975"/>
          </a:gdLst>
          <a:ahLst/>
          <a:cxnLst>
            <a:cxn ang="0">
              <a:pos x="connsiteX0" y="connsiteY0"/>
            </a:cxn>
            <a:cxn ang="0">
              <a:pos x="connsiteX1" y="connsiteY1"/>
            </a:cxn>
            <a:cxn ang="0">
              <a:pos x="connsiteX2" y="connsiteY2"/>
            </a:cxn>
          </a:cxnLst>
          <a:rect l="l" t="t" r="r" b="b"/>
          <a:pathLst>
            <a:path w="609600" h="180975">
              <a:moveTo>
                <a:pt x="0" y="0"/>
              </a:moveTo>
              <a:lnTo>
                <a:pt x="609600" y="0"/>
              </a:lnTo>
              <a:lnTo>
                <a:pt x="609600" y="180975"/>
              </a:lnTo>
            </a:path>
          </a:pathLst>
        </a:custGeom>
        <a:noFill/>
        <a:ln w="6350">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104775</xdr:colOff>
      <xdr:row>5</xdr:row>
      <xdr:rowOff>95250</xdr:rowOff>
    </xdr:from>
    <xdr:ext cx="1302793" cy="225703"/>
    <xdr:sp macro="" textlink="">
      <xdr:nvSpPr>
        <xdr:cNvPr id="4" name="テキスト ボックス 3">
          <a:extLst>
            <a:ext uri="{FF2B5EF4-FFF2-40B4-BE49-F238E27FC236}">
              <a16:creationId xmlns:a16="http://schemas.microsoft.com/office/drawing/2014/main" id="{B6BB9602-8EA8-4001-9F34-98621BEF2635}"/>
            </a:ext>
          </a:extLst>
        </xdr:cNvPr>
        <xdr:cNvSpPr txBox="1"/>
      </xdr:nvSpPr>
      <xdr:spPr>
        <a:xfrm>
          <a:off x="723900" y="952500"/>
          <a:ext cx="13027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PｺﾞｼｯｸM" panose="020B0600000000000000" pitchFamily="50" charset="-128"/>
              <a:ea typeface="HGPｺﾞｼｯｸM" panose="020B0600000000000000" pitchFamily="50" charset="-128"/>
            </a:rPr>
            <a:t>参加店舗一覧の業種番号</a:t>
          </a:r>
          <a:endParaRPr kumimoji="1" lang="en-US" altLang="ja-JP" sz="800">
            <a:latin typeface="HGPｺﾞｼｯｸM" panose="020B0600000000000000" pitchFamily="50" charset="-128"/>
            <a:ea typeface="HGPｺﾞｼｯｸM" panose="020B06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4"/>
  <sheetViews>
    <sheetView tabSelected="1" view="pageBreakPreview" zoomScaleNormal="100" zoomScaleSheetLayoutView="100" workbookViewId="0"/>
  </sheetViews>
  <sheetFormatPr defaultColWidth="2.6328125" defaultRowHeight="15.75" customHeight="1" x14ac:dyDescent="0.2"/>
  <cols>
    <col min="1" max="6" width="2.6328125" style="1"/>
    <col min="7" max="7" width="2.90625" style="1" bestFit="1" customWidth="1"/>
    <col min="8" max="14" width="2.6328125" style="1"/>
    <col min="15" max="15" width="2.90625" style="1" bestFit="1" customWidth="1"/>
    <col min="16" max="23" width="2.6328125" style="1"/>
    <col min="24" max="24" width="2.90625" style="1" bestFit="1" customWidth="1"/>
    <col min="25" max="16384" width="2.6328125" style="1"/>
  </cols>
  <sheetData>
    <row r="1" spans="1:33" ht="15.75" customHeight="1" x14ac:dyDescent="0.2">
      <c r="A1" s="14" t="s">
        <v>136</v>
      </c>
      <c r="B1" s="14"/>
      <c r="C1" s="14"/>
      <c r="D1" s="14"/>
      <c r="E1" s="14"/>
      <c r="F1" s="14"/>
      <c r="G1" s="14"/>
      <c r="H1" s="14"/>
      <c r="I1" s="14"/>
      <c r="J1" s="14"/>
      <c r="K1" s="14"/>
      <c r="L1" s="14"/>
      <c r="M1" s="14"/>
      <c r="N1" s="14"/>
      <c r="O1" s="14"/>
    </row>
    <row r="2" spans="1:33" ht="15.75" customHeight="1" x14ac:dyDescent="0.2">
      <c r="A2" s="56"/>
      <c r="B2" s="56"/>
      <c r="C2" s="56"/>
      <c r="D2" s="56"/>
      <c r="E2" s="56"/>
      <c r="F2" s="56"/>
      <c r="G2" s="56"/>
      <c r="H2" s="56"/>
      <c r="I2" s="56"/>
      <c r="J2" s="56"/>
      <c r="K2" s="56"/>
      <c r="L2" s="56"/>
      <c r="M2" s="56"/>
      <c r="N2" s="56"/>
      <c r="O2" s="56"/>
    </row>
    <row r="3" spans="1:33" ht="15.75" customHeight="1" x14ac:dyDescent="0.2">
      <c r="A3" s="56"/>
      <c r="B3" s="56"/>
      <c r="C3" s="56"/>
      <c r="D3" s="56"/>
      <c r="E3" s="56"/>
      <c r="F3" s="56"/>
      <c r="G3" s="56"/>
      <c r="H3" s="56"/>
      <c r="I3" s="56"/>
      <c r="J3" s="56"/>
      <c r="K3" s="56"/>
      <c r="L3" s="56"/>
      <c r="M3" s="56"/>
      <c r="N3" s="56"/>
      <c r="O3" s="56"/>
    </row>
    <row r="4" spans="1:33"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1:33" ht="20.25" customHeight="1" x14ac:dyDescent="0.2">
      <c r="A5" s="133" t="s">
        <v>56</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3" ht="20.2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row>
    <row r="7" spans="1:33" ht="23" customHeight="1" x14ac:dyDescent="0.2">
      <c r="P7" s="134" t="s">
        <v>119</v>
      </c>
      <c r="Q7" s="134"/>
      <c r="R7" s="134"/>
      <c r="S7" s="134"/>
      <c r="T7" s="135"/>
      <c r="U7" s="135"/>
      <c r="V7" s="135"/>
      <c r="W7" s="135"/>
      <c r="X7" s="135"/>
      <c r="Y7" s="135"/>
      <c r="Z7" s="135"/>
      <c r="AA7" s="135"/>
      <c r="AB7" s="135"/>
      <c r="AC7" s="135"/>
      <c r="AD7" s="135"/>
      <c r="AE7" s="135"/>
      <c r="AF7" s="135"/>
      <c r="AG7" s="135"/>
    </row>
    <row r="8" spans="1:33" ht="20.25" customHeight="1" x14ac:dyDescent="0.2">
      <c r="P8" s="84" t="s">
        <v>2</v>
      </c>
      <c r="Q8" s="84"/>
      <c r="R8" s="84"/>
      <c r="S8" s="84"/>
      <c r="T8" s="135"/>
      <c r="U8" s="135"/>
      <c r="V8" s="135"/>
      <c r="W8" s="135"/>
      <c r="X8" s="84" t="s">
        <v>6</v>
      </c>
      <c r="Y8" s="84"/>
      <c r="Z8" s="84"/>
      <c r="AA8" s="84"/>
      <c r="AB8" s="135"/>
      <c r="AC8" s="135"/>
      <c r="AD8" s="135"/>
      <c r="AE8" s="135"/>
      <c r="AF8" s="135"/>
      <c r="AG8" s="135"/>
    </row>
    <row r="9" spans="1:33" ht="20.25" customHeight="1" x14ac:dyDescent="0.2">
      <c r="P9" s="84" t="s">
        <v>3</v>
      </c>
      <c r="Q9" s="84"/>
      <c r="R9" s="84"/>
      <c r="S9" s="84"/>
      <c r="T9" s="84" t="s">
        <v>4</v>
      </c>
      <c r="U9" s="84"/>
      <c r="V9" s="84"/>
      <c r="W9" s="128"/>
      <c r="X9" s="129"/>
      <c r="Y9" s="129"/>
      <c r="Z9" s="48" t="s">
        <v>0</v>
      </c>
      <c r="AA9" s="129"/>
      <c r="AB9" s="129"/>
      <c r="AC9" s="129"/>
      <c r="AD9" s="48" t="s">
        <v>0</v>
      </c>
      <c r="AE9" s="129"/>
      <c r="AF9" s="129"/>
      <c r="AG9" s="130"/>
    </row>
    <row r="10" spans="1:33" ht="20.25" customHeight="1" x14ac:dyDescent="0.2">
      <c r="P10" s="84"/>
      <c r="Q10" s="84"/>
      <c r="R10" s="84"/>
      <c r="S10" s="84"/>
      <c r="T10" s="84" t="s">
        <v>5</v>
      </c>
      <c r="U10" s="84"/>
      <c r="V10" s="84"/>
      <c r="W10" s="131"/>
      <c r="X10" s="122"/>
      <c r="Y10" s="122"/>
      <c r="Z10" s="122"/>
      <c r="AA10" s="122"/>
      <c r="AB10" s="122"/>
      <c r="AC10" s="122"/>
      <c r="AD10" s="122"/>
      <c r="AE10" s="122"/>
      <c r="AF10" s="122"/>
      <c r="AG10" s="132"/>
    </row>
    <row r="11" spans="1:33" ht="10.4" customHeight="1" x14ac:dyDescent="0.2"/>
    <row r="12" spans="1:33" ht="30" customHeight="1" x14ac:dyDescent="0.2">
      <c r="A12" s="84" t="s">
        <v>9</v>
      </c>
      <c r="B12" s="84"/>
      <c r="C12" s="84"/>
      <c r="D12" s="84"/>
      <c r="E12" s="84"/>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row>
    <row r="13" spans="1:33" ht="20.25" customHeight="1" x14ac:dyDescent="0.2">
      <c r="A13" s="84" t="s">
        <v>10</v>
      </c>
      <c r="B13" s="84"/>
      <c r="C13" s="84"/>
      <c r="D13" s="84"/>
      <c r="E13" s="84"/>
      <c r="F13" s="19"/>
      <c r="G13" s="122" t="s">
        <v>82</v>
      </c>
      <c r="H13" s="122"/>
      <c r="I13" s="122"/>
      <c r="J13" s="122"/>
      <c r="K13" s="48" t="s">
        <v>53</v>
      </c>
      <c r="L13" s="122"/>
      <c r="M13" s="122"/>
      <c r="N13" s="20" t="s">
        <v>52</v>
      </c>
      <c r="O13" s="122"/>
      <c r="P13" s="122"/>
      <c r="Q13" s="20" t="s">
        <v>51</v>
      </c>
      <c r="R13" s="20" t="s">
        <v>50</v>
      </c>
      <c r="S13" s="122" t="s">
        <v>82</v>
      </c>
      <c r="T13" s="122"/>
      <c r="U13" s="122"/>
      <c r="V13" s="122"/>
      <c r="W13" s="48" t="s">
        <v>53</v>
      </c>
      <c r="X13" s="122"/>
      <c r="Y13" s="122"/>
      <c r="Z13" s="20" t="s">
        <v>52</v>
      </c>
      <c r="AA13" s="122"/>
      <c r="AB13" s="122"/>
      <c r="AC13" s="20" t="s">
        <v>51</v>
      </c>
      <c r="AD13" s="20"/>
      <c r="AE13" s="20"/>
      <c r="AF13" s="20"/>
      <c r="AG13" s="21"/>
    </row>
    <row r="14" spans="1:33" ht="20.25" customHeight="1" x14ac:dyDescent="0.2">
      <c r="A14" s="84" t="s">
        <v>54</v>
      </c>
      <c r="B14" s="84"/>
      <c r="C14" s="84"/>
      <c r="D14" s="84"/>
      <c r="E14" s="84"/>
      <c r="F14" s="19"/>
      <c r="G14" s="122" t="s">
        <v>82</v>
      </c>
      <c r="H14" s="122"/>
      <c r="I14" s="122"/>
      <c r="J14" s="122"/>
      <c r="K14" s="48" t="s">
        <v>53</v>
      </c>
      <c r="L14" s="122"/>
      <c r="M14" s="122"/>
      <c r="N14" s="20" t="s">
        <v>52</v>
      </c>
      <c r="O14" s="122"/>
      <c r="P14" s="122"/>
      <c r="Q14" s="20" t="s">
        <v>51</v>
      </c>
      <c r="R14" s="20" t="s">
        <v>50</v>
      </c>
      <c r="S14" s="122" t="s">
        <v>82</v>
      </c>
      <c r="T14" s="122"/>
      <c r="U14" s="122"/>
      <c r="V14" s="122"/>
      <c r="W14" s="48" t="s">
        <v>53</v>
      </c>
      <c r="X14" s="122"/>
      <c r="Y14" s="122"/>
      <c r="Z14" s="20" t="s">
        <v>52</v>
      </c>
      <c r="AA14" s="122"/>
      <c r="AB14" s="122"/>
      <c r="AC14" s="20" t="s">
        <v>51</v>
      </c>
      <c r="AD14" s="20"/>
      <c r="AE14" s="20"/>
      <c r="AF14" s="20"/>
      <c r="AG14" s="21"/>
    </row>
    <row r="15" spans="1:33" ht="35.25" customHeight="1" x14ac:dyDescent="0.2">
      <c r="A15" s="84" t="s">
        <v>11</v>
      </c>
      <c r="B15" s="84"/>
      <c r="C15" s="84"/>
      <c r="D15" s="84"/>
      <c r="E15" s="84"/>
      <c r="F15" s="80"/>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9"/>
    </row>
    <row r="16" spans="1:33" ht="10.4" customHeight="1" thickBot="1" x14ac:dyDescent="0.25">
      <c r="A16" s="85" t="s">
        <v>19</v>
      </c>
      <c r="B16" s="86"/>
      <c r="C16" s="86"/>
      <c r="D16" s="86"/>
      <c r="E16" s="87"/>
      <c r="F16" s="2"/>
      <c r="G16" s="3"/>
      <c r="H16" s="3"/>
      <c r="I16" s="3"/>
      <c r="J16" s="3"/>
      <c r="K16" s="3"/>
      <c r="L16" s="3"/>
      <c r="M16" s="3"/>
      <c r="N16" s="3"/>
      <c r="O16" s="3"/>
      <c r="P16" s="3"/>
      <c r="Q16" s="3"/>
      <c r="R16" s="3"/>
      <c r="S16" s="3"/>
      <c r="T16" s="3"/>
      <c r="U16" s="3"/>
      <c r="V16" s="3"/>
      <c r="W16" s="3"/>
      <c r="X16" s="3"/>
      <c r="Y16" s="3"/>
      <c r="Z16" s="3"/>
      <c r="AA16" s="3"/>
      <c r="AB16" s="3"/>
      <c r="AC16" s="3"/>
      <c r="AD16" s="3"/>
      <c r="AE16" s="3"/>
      <c r="AF16" s="3"/>
      <c r="AG16" s="4"/>
    </row>
    <row r="17" spans="1:36" ht="21.75" customHeight="1" thickBot="1" x14ac:dyDescent="0.25">
      <c r="A17" s="88"/>
      <c r="B17" s="89"/>
      <c r="C17" s="89"/>
      <c r="D17" s="89"/>
      <c r="E17" s="90"/>
      <c r="F17" s="94" t="s">
        <v>12</v>
      </c>
      <c r="G17" s="95"/>
      <c r="H17" s="108"/>
      <c r="I17" s="101"/>
      <c r="J17" s="102"/>
      <c r="K17" s="102"/>
      <c r="L17" s="103"/>
      <c r="M17" s="30" t="s">
        <v>13</v>
      </c>
      <c r="N17" s="30"/>
      <c r="O17" s="30" t="s">
        <v>14</v>
      </c>
      <c r="P17" s="101"/>
      <c r="Q17" s="102"/>
      <c r="R17" s="102"/>
      <c r="S17" s="103"/>
      <c r="T17" s="30" t="s">
        <v>15</v>
      </c>
      <c r="U17" s="30"/>
      <c r="V17" s="30"/>
      <c r="W17" s="96">
        <f>(I17*P17+I19*P19)*100/(100+AB19)</f>
        <v>0</v>
      </c>
      <c r="X17" s="97"/>
      <c r="Y17" s="97"/>
      <c r="Z17" s="97"/>
      <c r="AA17" s="98"/>
      <c r="AB17" s="30" t="s">
        <v>16</v>
      </c>
      <c r="AC17" s="30"/>
      <c r="AD17" s="30"/>
      <c r="AE17" s="30"/>
      <c r="AF17" s="30"/>
      <c r="AG17" s="36"/>
      <c r="AJ17" s="1" t="s">
        <v>104</v>
      </c>
    </row>
    <row r="18" spans="1:36" ht="10.4" customHeight="1" thickBot="1" x14ac:dyDescent="0.25">
      <c r="A18" s="88"/>
      <c r="B18" s="89"/>
      <c r="C18" s="89"/>
      <c r="D18" s="89"/>
      <c r="E18" s="90"/>
      <c r="F18" s="31"/>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6"/>
    </row>
    <row r="19" spans="1:36" ht="21.75" customHeight="1" thickBot="1" x14ac:dyDescent="0.25">
      <c r="A19" s="88"/>
      <c r="B19" s="89"/>
      <c r="C19" s="89"/>
      <c r="D19" s="89"/>
      <c r="E19" s="90"/>
      <c r="F19" s="94" t="s">
        <v>12</v>
      </c>
      <c r="G19" s="95"/>
      <c r="H19" s="108"/>
      <c r="I19" s="101"/>
      <c r="J19" s="102"/>
      <c r="K19" s="102"/>
      <c r="L19" s="103"/>
      <c r="M19" s="30" t="s">
        <v>13</v>
      </c>
      <c r="N19" s="30"/>
      <c r="O19" s="30" t="s">
        <v>14</v>
      </c>
      <c r="P19" s="101"/>
      <c r="Q19" s="102"/>
      <c r="R19" s="102"/>
      <c r="S19" s="103"/>
      <c r="T19" s="30" t="s">
        <v>15</v>
      </c>
      <c r="U19" s="30"/>
      <c r="V19" s="30"/>
      <c r="W19" s="120" t="s">
        <v>17</v>
      </c>
      <c r="X19" s="120"/>
      <c r="Y19" s="120"/>
      <c r="Z19" s="120"/>
      <c r="AA19" s="121"/>
      <c r="AB19" s="101">
        <v>40</v>
      </c>
      <c r="AC19" s="102"/>
      <c r="AD19" s="103"/>
      <c r="AE19" s="30" t="s">
        <v>18</v>
      </c>
      <c r="AF19" s="30"/>
      <c r="AG19" s="36"/>
    </row>
    <row r="20" spans="1:36" ht="10.4" customHeight="1" x14ac:dyDescent="0.2">
      <c r="A20" s="91"/>
      <c r="B20" s="92"/>
      <c r="C20" s="92"/>
      <c r="D20" s="92"/>
      <c r="E20" s="93"/>
      <c r="F20" s="32"/>
      <c r="G20" s="33"/>
      <c r="H20" s="33"/>
      <c r="I20" s="33"/>
      <c r="J20" s="33"/>
      <c r="K20" s="33"/>
      <c r="L20" s="33"/>
      <c r="M20" s="33"/>
      <c r="N20" s="33"/>
      <c r="O20" s="33"/>
      <c r="P20" s="33"/>
      <c r="Q20" s="33"/>
      <c r="R20" s="33"/>
      <c r="S20" s="30"/>
      <c r="T20" s="30"/>
      <c r="U20" s="30"/>
      <c r="V20" s="30"/>
      <c r="W20" s="30"/>
      <c r="X20" s="33"/>
      <c r="Y20" s="33"/>
      <c r="Z20" s="33"/>
      <c r="AA20" s="33"/>
      <c r="AB20" s="33"/>
      <c r="AC20" s="33"/>
      <c r="AD20" s="33"/>
      <c r="AE20" s="33"/>
      <c r="AF20" s="33"/>
      <c r="AG20" s="37"/>
    </row>
    <row r="21" spans="1:36" ht="9.75" customHeight="1" thickBot="1" x14ac:dyDescent="0.25">
      <c r="A21" s="107" t="s">
        <v>22</v>
      </c>
      <c r="B21" s="86"/>
      <c r="C21" s="86"/>
      <c r="D21" s="86"/>
      <c r="E21" s="86"/>
      <c r="F21" s="34"/>
      <c r="G21" s="35"/>
      <c r="H21" s="35"/>
      <c r="I21" s="35"/>
      <c r="J21" s="35"/>
      <c r="K21" s="35"/>
      <c r="L21" s="35"/>
      <c r="M21" s="35"/>
      <c r="N21" s="35"/>
      <c r="O21" s="35"/>
      <c r="P21" s="35"/>
      <c r="Q21" s="35"/>
      <c r="R21" s="35"/>
      <c r="S21" s="38"/>
      <c r="T21" s="109" t="s">
        <v>74</v>
      </c>
      <c r="U21" s="110"/>
      <c r="V21" s="110"/>
      <c r="W21" s="110"/>
      <c r="X21" s="111"/>
      <c r="Y21" s="35"/>
      <c r="Z21" s="35"/>
      <c r="AA21" s="35"/>
      <c r="AB21" s="35"/>
      <c r="AC21" s="35"/>
      <c r="AD21" s="35"/>
      <c r="AE21" s="35"/>
      <c r="AF21" s="35"/>
      <c r="AG21" s="39"/>
    </row>
    <row r="22" spans="1:36" ht="21.75" customHeight="1" thickBot="1" x14ac:dyDescent="0.25">
      <c r="A22" s="88"/>
      <c r="B22" s="89"/>
      <c r="C22" s="89"/>
      <c r="D22" s="89"/>
      <c r="E22" s="89"/>
      <c r="F22" s="94" t="s">
        <v>20</v>
      </c>
      <c r="G22" s="95"/>
      <c r="H22" s="95"/>
      <c r="I22" s="108"/>
      <c r="J22" s="101"/>
      <c r="K22" s="102"/>
      <c r="L22" s="102"/>
      <c r="M22" s="103"/>
      <c r="N22" s="30" t="s">
        <v>21</v>
      </c>
      <c r="O22" s="30"/>
      <c r="P22" s="30"/>
      <c r="Q22" s="30"/>
      <c r="R22" s="30"/>
      <c r="S22" s="40"/>
      <c r="T22" s="112"/>
      <c r="U22" s="113"/>
      <c r="V22" s="113"/>
      <c r="W22" s="113"/>
      <c r="X22" s="114"/>
      <c r="Y22" s="30"/>
      <c r="Z22" s="101"/>
      <c r="AA22" s="102"/>
      <c r="AB22" s="102"/>
      <c r="AC22" s="102"/>
      <c r="AD22" s="102"/>
      <c r="AE22" s="103"/>
      <c r="AF22" s="30" t="s">
        <v>75</v>
      </c>
      <c r="AG22" s="36"/>
    </row>
    <row r="23" spans="1:36" ht="9.75" customHeight="1" x14ac:dyDescent="0.2">
      <c r="A23" s="91"/>
      <c r="B23" s="92"/>
      <c r="C23" s="92"/>
      <c r="D23" s="92"/>
      <c r="E23" s="92"/>
      <c r="F23" s="32"/>
      <c r="G23" s="33"/>
      <c r="H23" s="33"/>
      <c r="I23" s="33"/>
      <c r="J23" s="33"/>
      <c r="K23" s="33"/>
      <c r="L23" s="33"/>
      <c r="M23" s="33"/>
      <c r="N23" s="33"/>
      <c r="O23" s="33"/>
      <c r="P23" s="33"/>
      <c r="Q23" s="33"/>
      <c r="R23" s="33"/>
      <c r="S23" s="41"/>
      <c r="T23" s="115"/>
      <c r="U23" s="116"/>
      <c r="V23" s="116"/>
      <c r="W23" s="116"/>
      <c r="X23" s="117"/>
      <c r="Y23" s="33"/>
      <c r="Z23" s="33"/>
      <c r="AA23" s="33"/>
      <c r="AB23" s="33"/>
      <c r="AC23" s="33"/>
      <c r="AD23" s="33"/>
      <c r="AE23" s="33"/>
      <c r="AF23" s="33"/>
      <c r="AG23" s="37"/>
    </row>
    <row r="24" spans="1:36" ht="9.75" customHeight="1" thickBot="1" x14ac:dyDescent="0.25">
      <c r="A24" s="85" t="s">
        <v>25</v>
      </c>
      <c r="B24" s="86"/>
      <c r="C24" s="86"/>
      <c r="D24" s="86"/>
      <c r="E24" s="87"/>
      <c r="F24" s="34"/>
      <c r="G24" s="35"/>
      <c r="H24" s="35"/>
      <c r="I24" s="35"/>
      <c r="J24" s="35"/>
      <c r="K24" s="35"/>
      <c r="L24" s="35"/>
      <c r="M24" s="35"/>
      <c r="N24" s="35"/>
      <c r="O24" s="35"/>
      <c r="P24" s="35"/>
      <c r="Q24" s="35"/>
      <c r="R24" s="35"/>
      <c r="S24" s="30"/>
      <c r="T24" s="30"/>
      <c r="U24" s="30"/>
      <c r="V24" s="30"/>
      <c r="W24" s="30"/>
      <c r="X24" s="35"/>
      <c r="Y24" s="35"/>
      <c r="Z24" s="35"/>
      <c r="AA24" s="35"/>
      <c r="AB24" s="35"/>
      <c r="AC24" s="35"/>
      <c r="AD24" s="35"/>
      <c r="AE24" s="35"/>
      <c r="AF24" s="35"/>
      <c r="AG24" s="39"/>
    </row>
    <row r="25" spans="1:36" ht="21.75" customHeight="1" thickBot="1" x14ac:dyDescent="0.25">
      <c r="A25" s="88"/>
      <c r="B25" s="89"/>
      <c r="C25" s="89"/>
      <c r="D25" s="89"/>
      <c r="E25" s="90"/>
      <c r="F25" s="94" t="s">
        <v>23</v>
      </c>
      <c r="G25" s="95"/>
      <c r="H25" s="95"/>
      <c r="I25" s="95"/>
      <c r="J25" s="96">
        <f>W17*(100+AB19)/100*J29</f>
        <v>0</v>
      </c>
      <c r="K25" s="97"/>
      <c r="L25" s="97"/>
      <c r="M25" s="97"/>
      <c r="N25" s="97"/>
      <c r="O25" s="97"/>
      <c r="P25" s="98"/>
      <c r="Q25" s="30" t="s">
        <v>24</v>
      </c>
      <c r="R25" s="30"/>
      <c r="S25" s="65"/>
      <c r="T25" s="106" t="s">
        <v>106</v>
      </c>
      <c r="U25" s="106"/>
      <c r="V25" s="106"/>
      <c r="W25" s="106"/>
      <c r="X25" s="106"/>
      <c r="Y25" s="106"/>
      <c r="Z25" s="106"/>
      <c r="AA25" s="106"/>
      <c r="AB25" s="106"/>
      <c r="AC25" s="106"/>
      <c r="AD25" s="106"/>
      <c r="AE25" s="30"/>
      <c r="AF25" s="30"/>
      <c r="AG25" s="36"/>
      <c r="AJ25" s="1" t="s">
        <v>104</v>
      </c>
    </row>
    <row r="26" spans="1:36" ht="9.75" customHeight="1" thickBot="1" x14ac:dyDescent="0.25">
      <c r="A26" s="88"/>
      <c r="B26" s="89"/>
      <c r="C26" s="89"/>
      <c r="D26" s="89"/>
      <c r="E26" s="90"/>
      <c r="F26" s="45"/>
      <c r="G26" s="46"/>
      <c r="H26" s="46"/>
      <c r="I26" s="46"/>
      <c r="J26" s="47"/>
      <c r="K26" s="47"/>
      <c r="L26" s="47"/>
      <c r="M26" s="47"/>
      <c r="N26" s="47"/>
      <c r="O26" s="47"/>
      <c r="P26" s="47"/>
      <c r="Q26" s="30"/>
      <c r="R26" s="30"/>
      <c r="S26" s="65"/>
      <c r="T26" s="46"/>
      <c r="U26" s="46"/>
      <c r="V26" s="46"/>
      <c r="W26" s="46"/>
      <c r="X26" s="46"/>
      <c r="Y26" s="46"/>
      <c r="Z26" s="46"/>
      <c r="AA26" s="46"/>
      <c r="AB26" s="46"/>
      <c r="AC26" s="46"/>
      <c r="AD26" s="46"/>
      <c r="AE26" s="30"/>
      <c r="AF26" s="30"/>
      <c r="AG26" s="36"/>
    </row>
    <row r="27" spans="1:36" ht="21.75" customHeight="1" thickBot="1" x14ac:dyDescent="0.25">
      <c r="A27" s="88"/>
      <c r="B27" s="89"/>
      <c r="C27" s="89"/>
      <c r="D27" s="89"/>
      <c r="E27" s="90"/>
      <c r="F27" s="99" t="s">
        <v>111</v>
      </c>
      <c r="G27" s="100"/>
      <c r="H27" s="100"/>
      <c r="I27" s="104"/>
      <c r="J27" s="96">
        <f>W17*J29-X27</f>
        <v>0</v>
      </c>
      <c r="K27" s="97"/>
      <c r="L27" s="97"/>
      <c r="M27" s="97"/>
      <c r="N27" s="97"/>
      <c r="O27" s="97"/>
      <c r="P27" s="98"/>
      <c r="Q27" s="30" t="s">
        <v>24</v>
      </c>
      <c r="R27" s="30"/>
      <c r="S27" s="65"/>
      <c r="T27" s="95" t="s">
        <v>58</v>
      </c>
      <c r="U27" s="95"/>
      <c r="V27" s="95"/>
      <c r="W27" s="95"/>
      <c r="X27" s="96">
        <f>X29*W17</f>
        <v>0</v>
      </c>
      <c r="Y27" s="97"/>
      <c r="Z27" s="97"/>
      <c r="AA27" s="97"/>
      <c r="AB27" s="97"/>
      <c r="AC27" s="97"/>
      <c r="AD27" s="98"/>
      <c r="AE27" s="30" t="s">
        <v>59</v>
      </c>
      <c r="AF27" s="30"/>
      <c r="AG27" s="36"/>
    </row>
    <row r="28" spans="1:36" ht="9.75" customHeight="1" thickBot="1" x14ac:dyDescent="0.25">
      <c r="A28" s="88"/>
      <c r="B28" s="89"/>
      <c r="C28" s="89"/>
      <c r="D28" s="89"/>
      <c r="E28" s="90"/>
      <c r="F28" s="68"/>
      <c r="G28" s="69"/>
      <c r="H28" s="69"/>
      <c r="I28" s="69"/>
      <c r="J28" s="47"/>
      <c r="K28" s="47"/>
      <c r="L28" s="47"/>
      <c r="M28" s="47"/>
      <c r="N28" s="47"/>
      <c r="O28" s="47"/>
      <c r="P28" s="47"/>
      <c r="Q28" s="30"/>
      <c r="R28" s="30"/>
      <c r="S28" s="65"/>
      <c r="T28" s="46"/>
      <c r="U28" s="46"/>
      <c r="V28" s="46"/>
      <c r="W28" s="46"/>
      <c r="X28" s="46"/>
      <c r="Y28" s="46"/>
      <c r="Z28" s="46"/>
      <c r="AA28" s="46"/>
      <c r="AB28" s="46"/>
      <c r="AC28" s="46"/>
      <c r="AD28" s="46"/>
      <c r="AE28" s="30"/>
      <c r="AF28" s="30"/>
      <c r="AG28" s="36"/>
    </row>
    <row r="29" spans="1:36" ht="20.25" customHeight="1" thickBot="1" x14ac:dyDescent="0.25">
      <c r="A29" s="88"/>
      <c r="B29" s="89"/>
      <c r="C29" s="89"/>
      <c r="D29" s="89"/>
      <c r="E29" s="90"/>
      <c r="F29" s="99" t="s">
        <v>112</v>
      </c>
      <c r="G29" s="100"/>
      <c r="H29" s="100"/>
      <c r="I29" s="100"/>
      <c r="J29" s="101"/>
      <c r="K29" s="102"/>
      <c r="L29" s="102"/>
      <c r="M29" s="102"/>
      <c r="N29" s="102"/>
      <c r="O29" s="102"/>
      <c r="P29" s="103"/>
      <c r="Q29" s="30" t="s">
        <v>55</v>
      </c>
      <c r="R29" s="30"/>
      <c r="S29" s="65"/>
      <c r="T29" s="95" t="s">
        <v>60</v>
      </c>
      <c r="U29" s="95"/>
      <c r="V29" s="95"/>
      <c r="W29" s="95"/>
      <c r="X29" s="101"/>
      <c r="Y29" s="102"/>
      <c r="Z29" s="102"/>
      <c r="AA29" s="102"/>
      <c r="AB29" s="102"/>
      <c r="AC29" s="102"/>
      <c r="AD29" s="103"/>
      <c r="AE29" s="30" t="s">
        <v>55</v>
      </c>
      <c r="AF29" s="30"/>
      <c r="AG29" s="36"/>
    </row>
    <row r="30" spans="1:36" ht="9.75" customHeight="1" x14ac:dyDescent="0.2">
      <c r="A30" s="91"/>
      <c r="B30" s="92"/>
      <c r="C30" s="92"/>
      <c r="D30" s="92"/>
      <c r="E30" s="93"/>
      <c r="F30" s="32"/>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7"/>
    </row>
    <row r="31" spans="1:36" ht="9.75" customHeight="1" x14ac:dyDescent="0.2">
      <c r="A31" s="85" t="s">
        <v>26</v>
      </c>
      <c r="B31" s="86"/>
      <c r="C31" s="86"/>
      <c r="D31" s="86"/>
      <c r="E31" s="87"/>
      <c r="F31" s="2"/>
      <c r="G31" s="3"/>
      <c r="H31" s="3"/>
      <c r="I31" s="3"/>
      <c r="J31" s="3"/>
      <c r="K31" s="3"/>
      <c r="L31" s="3"/>
      <c r="M31" s="3"/>
      <c r="N31" s="3"/>
      <c r="O31" s="3"/>
      <c r="P31" s="3"/>
      <c r="Q31" s="3"/>
      <c r="R31" s="3"/>
      <c r="S31" s="3"/>
      <c r="T31" s="3"/>
      <c r="U31" s="3"/>
      <c r="V31" s="3"/>
      <c r="W31" s="3"/>
      <c r="X31" s="3"/>
      <c r="Y31" s="3"/>
      <c r="Z31" s="3"/>
      <c r="AA31" s="3"/>
      <c r="AB31" s="3"/>
      <c r="AC31" s="3"/>
      <c r="AD31" s="3"/>
      <c r="AE31" s="3"/>
      <c r="AF31" s="3"/>
      <c r="AG31" s="4"/>
    </row>
    <row r="32" spans="1:36" ht="18.75" customHeight="1" x14ac:dyDescent="0.2">
      <c r="A32" s="88"/>
      <c r="B32" s="89"/>
      <c r="C32" s="89"/>
      <c r="D32" s="89"/>
      <c r="E32" s="90"/>
      <c r="F32" s="7"/>
      <c r="G32" s="5">
        <v>1</v>
      </c>
      <c r="H32" s="5" t="s">
        <v>27</v>
      </c>
      <c r="I32" s="5"/>
      <c r="J32" s="5"/>
      <c r="K32" s="5"/>
      <c r="L32" s="5"/>
      <c r="M32" s="5"/>
      <c r="N32" s="5"/>
      <c r="O32" s="5">
        <v>2</v>
      </c>
      <c r="P32" s="5" t="s">
        <v>28</v>
      </c>
      <c r="Q32" s="5"/>
      <c r="R32" s="5"/>
      <c r="S32" s="5"/>
      <c r="T32" s="5"/>
      <c r="U32" s="5"/>
      <c r="V32" s="5"/>
      <c r="W32" s="5"/>
      <c r="X32" s="5">
        <v>3</v>
      </c>
      <c r="Y32" s="5" t="s">
        <v>29</v>
      </c>
      <c r="Z32" s="5"/>
      <c r="AA32" s="5"/>
      <c r="AB32" s="5"/>
      <c r="AC32" s="5"/>
      <c r="AD32" s="5"/>
      <c r="AE32" s="5"/>
      <c r="AF32" s="5"/>
      <c r="AG32" s="6"/>
    </row>
    <row r="33" spans="1:33" ht="18.75" customHeight="1" x14ac:dyDescent="0.2">
      <c r="A33" s="88"/>
      <c r="B33" s="89"/>
      <c r="C33" s="89"/>
      <c r="D33" s="89"/>
      <c r="E33" s="90"/>
      <c r="F33" s="7"/>
      <c r="G33" s="5">
        <v>4</v>
      </c>
      <c r="H33" s="5" t="s">
        <v>30</v>
      </c>
      <c r="I33" s="5"/>
      <c r="J33" s="5"/>
      <c r="K33" s="5"/>
      <c r="L33" s="5"/>
      <c r="M33" s="5"/>
      <c r="N33" s="5"/>
      <c r="O33" s="5"/>
      <c r="P33" s="5"/>
      <c r="Q33" s="5"/>
      <c r="R33" s="5"/>
      <c r="S33" s="5"/>
      <c r="T33" s="5"/>
      <c r="U33" s="5"/>
      <c r="V33" s="5"/>
      <c r="W33" s="5"/>
      <c r="X33" s="5"/>
      <c r="Y33" s="5"/>
      <c r="Z33" s="5"/>
      <c r="AA33" s="5"/>
      <c r="AB33" s="5"/>
      <c r="AC33" s="5"/>
      <c r="AD33" s="5"/>
      <c r="AE33" s="5" t="s">
        <v>31</v>
      </c>
      <c r="AF33" s="5"/>
      <c r="AG33" s="6"/>
    </row>
    <row r="34" spans="1:33" ht="9.75" customHeight="1" x14ac:dyDescent="0.2">
      <c r="A34" s="91"/>
      <c r="B34" s="92"/>
      <c r="C34" s="92"/>
      <c r="D34" s="92"/>
      <c r="E34" s="93"/>
      <c r="F34" s="8"/>
      <c r="G34" s="9"/>
      <c r="H34" s="9"/>
      <c r="I34" s="9"/>
      <c r="J34" s="9"/>
      <c r="K34" s="9"/>
      <c r="L34" s="9"/>
      <c r="M34" s="9"/>
      <c r="N34" s="9"/>
      <c r="O34" s="9"/>
      <c r="P34" s="9"/>
      <c r="Q34" s="9"/>
      <c r="R34" s="9"/>
      <c r="S34" s="9"/>
      <c r="T34" s="9"/>
      <c r="U34" s="9"/>
      <c r="V34" s="9"/>
      <c r="W34" s="9"/>
      <c r="X34" s="9"/>
      <c r="Y34" s="9"/>
      <c r="Z34" s="9"/>
      <c r="AA34" s="9"/>
      <c r="AB34" s="9"/>
      <c r="AC34" s="9"/>
      <c r="AD34" s="9"/>
      <c r="AE34" s="9"/>
      <c r="AF34" s="9"/>
      <c r="AG34" s="10"/>
    </row>
    <row r="35" spans="1:33" ht="18.75" customHeight="1" x14ac:dyDescent="0.2">
      <c r="A35" s="85" t="s">
        <v>83</v>
      </c>
      <c r="B35" s="86"/>
      <c r="C35" s="86"/>
      <c r="D35" s="86"/>
      <c r="E35" s="87"/>
      <c r="F35" s="125" t="s">
        <v>133</v>
      </c>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7"/>
    </row>
    <row r="36" spans="1:33" ht="18.75" customHeight="1" x14ac:dyDescent="0.2">
      <c r="A36" s="88"/>
      <c r="B36" s="89"/>
      <c r="C36" s="89"/>
      <c r="D36" s="89"/>
      <c r="E36" s="90"/>
      <c r="F36" s="5"/>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7"/>
    </row>
    <row r="37" spans="1:33" ht="18.75" customHeight="1" x14ac:dyDescent="0.2">
      <c r="A37" s="88"/>
      <c r="B37" s="89"/>
      <c r="C37" s="89"/>
      <c r="D37" s="89"/>
      <c r="E37" s="90"/>
      <c r="F37" s="5"/>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7"/>
    </row>
    <row r="38" spans="1:33" ht="18.75" customHeight="1" x14ac:dyDescent="0.2">
      <c r="A38" s="88"/>
      <c r="B38" s="89"/>
      <c r="C38" s="89"/>
      <c r="D38" s="89"/>
      <c r="E38" s="90"/>
      <c r="F38" s="5"/>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7"/>
    </row>
    <row r="39" spans="1:33" ht="18.75" customHeight="1" x14ac:dyDescent="0.2">
      <c r="A39" s="88"/>
      <c r="B39" s="89"/>
      <c r="C39" s="89"/>
      <c r="D39" s="89"/>
      <c r="E39" s="90"/>
      <c r="F39" s="5"/>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7"/>
    </row>
    <row r="40" spans="1:33" ht="18.75" customHeight="1" x14ac:dyDescent="0.2">
      <c r="A40" s="88"/>
      <c r="B40" s="89"/>
      <c r="C40" s="89"/>
      <c r="D40" s="89"/>
      <c r="E40" s="90"/>
      <c r="F40" s="5"/>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7"/>
    </row>
    <row r="41" spans="1:33" ht="18.75" customHeight="1" x14ac:dyDescent="0.2">
      <c r="A41" s="91"/>
      <c r="B41" s="92"/>
      <c r="C41" s="92"/>
      <c r="D41" s="92"/>
      <c r="E41" s="93"/>
      <c r="F41" s="9"/>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9"/>
    </row>
    <row r="42" spans="1:33" ht="44.25" hidden="1" customHeight="1" x14ac:dyDescent="0.2">
      <c r="A42" s="83" t="s">
        <v>7</v>
      </c>
      <c r="B42" s="84"/>
      <c r="C42" s="84"/>
      <c r="D42" s="84"/>
      <c r="E42" s="84"/>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row>
    <row r="43" spans="1:33" ht="44.25" hidden="1" customHeight="1" x14ac:dyDescent="0.2">
      <c r="A43" s="83" t="s">
        <v>8</v>
      </c>
      <c r="B43" s="84"/>
      <c r="C43" s="84"/>
      <c r="D43" s="84"/>
      <c r="E43" s="84"/>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row>
    <row r="44" spans="1:33" ht="44.25" hidden="1" customHeight="1" x14ac:dyDescent="0.2">
      <c r="A44" s="83" t="s">
        <v>57</v>
      </c>
      <c r="B44" s="84"/>
      <c r="C44" s="84"/>
      <c r="D44" s="84"/>
      <c r="E44" s="84"/>
      <c r="F44" s="80"/>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2"/>
    </row>
  </sheetData>
  <mergeCells count="79">
    <mergeCell ref="A4:AG4"/>
    <mergeCell ref="F35:AG35"/>
    <mergeCell ref="P9:S10"/>
    <mergeCell ref="T9:V9"/>
    <mergeCell ref="W9:Y9"/>
    <mergeCell ref="AA9:AC9"/>
    <mergeCell ref="AE9:AG9"/>
    <mergeCell ref="T10:V10"/>
    <mergeCell ref="W10:AG10"/>
    <mergeCell ref="A5:AG5"/>
    <mergeCell ref="P7:S7"/>
    <mergeCell ref="T7:AG7"/>
    <mergeCell ref="P8:S8"/>
    <mergeCell ref="T8:W8"/>
    <mergeCell ref="X8:AA8"/>
    <mergeCell ref="AB8:AG8"/>
    <mergeCell ref="A12:E12"/>
    <mergeCell ref="F12:AG12"/>
    <mergeCell ref="A13:E13"/>
    <mergeCell ref="G13:H13"/>
    <mergeCell ref="I13:J13"/>
    <mergeCell ref="L13:M13"/>
    <mergeCell ref="O13:P13"/>
    <mergeCell ref="S13:T13"/>
    <mergeCell ref="U13:V13"/>
    <mergeCell ref="X13:Y13"/>
    <mergeCell ref="AA13:AB13"/>
    <mergeCell ref="S14:T14"/>
    <mergeCell ref="U14:V14"/>
    <mergeCell ref="X14:Y14"/>
    <mergeCell ref="AA14:AB14"/>
    <mergeCell ref="A14:E14"/>
    <mergeCell ref="G14:H14"/>
    <mergeCell ref="I14:J14"/>
    <mergeCell ref="L14:M14"/>
    <mergeCell ref="O14:P14"/>
    <mergeCell ref="T29:W29"/>
    <mergeCell ref="X29:AD29"/>
    <mergeCell ref="A31:E34"/>
    <mergeCell ref="A35:E41"/>
    <mergeCell ref="A15:E15"/>
    <mergeCell ref="F15:AG15"/>
    <mergeCell ref="A16:E20"/>
    <mergeCell ref="F17:H17"/>
    <mergeCell ref="I17:L17"/>
    <mergeCell ref="P17:S17"/>
    <mergeCell ref="W17:AA17"/>
    <mergeCell ref="F19:H19"/>
    <mergeCell ref="I19:L19"/>
    <mergeCell ref="P19:S19"/>
    <mergeCell ref="W19:AA19"/>
    <mergeCell ref="AB19:AD19"/>
    <mergeCell ref="T25:AD25"/>
    <mergeCell ref="A21:E23"/>
    <mergeCell ref="F22:I22"/>
    <mergeCell ref="J22:M22"/>
    <mergeCell ref="T21:X23"/>
    <mergeCell ref="Z22:AE22"/>
    <mergeCell ref="G41:AG41"/>
    <mergeCell ref="F44:AG44"/>
    <mergeCell ref="A44:E44"/>
    <mergeCell ref="A24:E30"/>
    <mergeCell ref="F25:I25"/>
    <mergeCell ref="J25:P25"/>
    <mergeCell ref="F29:I29"/>
    <mergeCell ref="J29:P29"/>
    <mergeCell ref="J27:P27"/>
    <mergeCell ref="F27:I27"/>
    <mergeCell ref="T27:W27"/>
    <mergeCell ref="A42:E42"/>
    <mergeCell ref="F42:AG42"/>
    <mergeCell ref="A43:E43"/>
    <mergeCell ref="F43:AG43"/>
    <mergeCell ref="X27:AD27"/>
    <mergeCell ref="G36:AG36"/>
    <mergeCell ref="G37:AG37"/>
    <mergeCell ref="G38:AG38"/>
    <mergeCell ref="G39:AG39"/>
    <mergeCell ref="G40:AG4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1"/>
  <sheetViews>
    <sheetView showZeros="0" view="pageBreakPreview" zoomScale="90" zoomScaleNormal="100" zoomScaleSheetLayoutView="90" workbookViewId="0"/>
  </sheetViews>
  <sheetFormatPr defaultColWidth="2.6328125" defaultRowHeight="15.75" customHeight="1" x14ac:dyDescent="0.2"/>
  <cols>
    <col min="1" max="1" width="4" style="1" bestFit="1" customWidth="1"/>
    <col min="2" max="16384" width="2.6328125" style="1"/>
  </cols>
  <sheetData>
    <row r="1" spans="1:33" ht="15.75" customHeight="1" x14ac:dyDescent="0.2">
      <c r="A1" s="14" t="s">
        <v>138</v>
      </c>
      <c r="B1" s="14"/>
      <c r="C1" s="14"/>
      <c r="D1" s="14"/>
      <c r="E1" s="14"/>
      <c r="F1" s="14"/>
      <c r="G1" s="14"/>
      <c r="H1" s="14"/>
      <c r="I1" s="14"/>
      <c r="J1" s="14"/>
      <c r="K1" s="14"/>
      <c r="L1" s="14"/>
      <c r="M1" s="14"/>
      <c r="N1" s="14"/>
      <c r="O1" s="14"/>
    </row>
    <row r="2" spans="1:33" ht="15.75" customHeight="1" x14ac:dyDescent="0.2">
      <c r="A2" s="56"/>
      <c r="B2" s="56"/>
      <c r="C2" s="56"/>
      <c r="D2" s="56"/>
      <c r="E2" s="56"/>
      <c r="F2" s="56"/>
      <c r="G2" s="56"/>
      <c r="H2" s="56"/>
      <c r="I2" s="56"/>
      <c r="J2" s="56"/>
      <c r="K2" s="56"/>
      <c r="L2" s="56"/>
      <c r="M2" s="56"/>
      <c r="N2" s="56"/>
      <c r="O2" s="56"/>
    </row>
    <row r="3" spans="1:33" ht="15.75" customHeight="1" x14ac:dyDescent="0.2">
      <c r="A3" s="56"/>
      <c r="B3" s="56"/>
      <c r="C3" s="56"/>
      <c r="D3" s="56"/>
      <c r="E3" s="56"/>
      <c r="F3" s="56"/>
      <c r="G3" s="56"/>
      <c r="H3" s="56"/>
      <c r="I3" s="56"/>
      <c r="J3" s="56"/>
      <c r="K3" s="56"/>
      <c r="L3" s="56"/>
      <c r="M3" s="56"/>
      <c r="N3" s="56"/>
      <c r="O3" s="56"/>
    </row>
    <row r="4" spans="1:33"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1:33" ht="20.25" customHeight="1" x14ac:dyDescent="0.2">
      <c r="A5" s="133" t="s">
        <v>61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3" ht="16.5"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row>
    <row r="7" spans="1:33" ht="23" customHeight="1" x14ac:dyDescent="0.2">
      <c r="O7" s="146" t="s">
        <v>123</v>
      </c>
      <c r="P7" s="147"/>
      <c r="Q7" s="147"/>
      <c r="R7" s="147"/>
      <c r="S7" s="148"/>
      <c r="T7" s="135"/>
      <c r="U7" s="135"/>
      <c r="V7" s="135"/>
      <c r="W7" s="135"/>
      <c r="X7" s="135"/>
      <c r="Y7" s="135"/>
      <c r="Z7" s="135"/>
      <c r="AA7" s="135"/>
      <c r="AB7" s="135"/>
      <c r="AC7" s="135"/>
      <c r="AD7" s="135"/>
      <c r="AE7" s="135"/>
      <c r="AF7" s="135"/>
      <c r="AG7" s="135"/>
    </row>
    <row r="8" spans="1:33" ht="9.75" customHeight="1" x14ac:dyDescent="0.2"/>
    <row r="9" spans="1:33" ht="16" customHeight="1" x14ac:dyDescent="0.2">
      <c r="A9" s="136" t="s">
        <v>148</v>
      </c>
      <c r="B9" s="136"/>
      <c r="C9" s="136"/>
      <c r="D9" s="136"/>
    </row>
    <row r="10" spans="1:33" ht="21.75" customHeight="1" x14ac:dyDescent="0.2">
      <c r="A10" s="11"/>
      <c r="B10" s="84" t="s">
        <v>32</v>
      </c>
      <c r="C10" s="84"/>
      <c r="D10" s="84"/>
      <c r="E10" s="84"/>
      <c r="F10" s="84"/>
      <c r="G10" s="84" t="s">
        <v>33</v>
      </c>
      <c r="H10" s="84"/>
      <c r="I10" s="84"/>
      <c r="J10" s="84"/>
      <c r="K10" s="84"/>
      <c r="L10" s="84"/>
      <c r="M10" s="84"/>
      <c r="N10" s="84" t="s">
        <v>34</v>
      </c>
      <c r="O10" s="84"/>
      <c r="P10" s="84"/>
      <c r="Q10" s="84"/>
      <c r="R10" s="84"/>
      <c r="S10" s="84"/>
      <c r="T10" s="84"/>
      <c r="U10" s="84"/>
      <c r="V10" s="84"/>
      <c r="W10" s="84"/>
      <c r="X10" s="84"/>
      <c r="Y10" s="84"/>
      <c r="Z10" s="84"/>
      <c r="AA10" s="84"/>
      <c r="AB10" s="84"/>
      <c r="AC10" s="84"/>
      <c r="AD10" s="84"/>
      <c r="AE10" s="84"/>
      <c r="AF10" s="84"/>
      <c r="AG10" s="84"/>
    </row>
    <row r="11" spans="1:33" ht="32" customHeight="1" x14ac:dyDescent="0.2">
      <c r="A11" s="11">
        <v>1</v>
      </c>
      <c r="B11" s="139" t="s">
        <v>130</v>
      </c>
      <c r="C11" s="135"/>
      <c r="D11" s="135"/>
      <c r="E11" s="135"/>
      <c r="F11" s="135"/>
      <c r="G11" s="137"/>
      <c r="H11" s="137"/>
      <c r="I11" s="137"/>
      <c r="J11" s="137"/>
      <c r="K11" s="137"/>
      <c r="L11" s="138"/>
      <c r="M11" s="12" t="s">
        <v>24</v>
      </c>
      <c r="N11" s="123"/>
      <c r="O11" s="123"/>
      <c r="P11" s="123"/>
      <c r="Q11" s="123"/>
      <c r="R11" s="123"/>
      <c r="S11" s="123"/>
      <c r="T11" s="123"/>
      <c r="U11" s="123"/>
      <c r="V11" s="123"/>
      <c r="W11" s="123"/>
      <c r="X11" s="123"/>
      <c r="Y11" s="123"/>
      <c r="Z11" s="123"/>
      <c r="AA11" s="123"/>
      <c r="AB11" s="123"/>
      <c r="AC11" s="123"/>
      <c r="AD11" s="123"/>
      <c r="AE11" s="123"/>
      <c r="AF11" s="123"/>
      <c r="AG11" s="123"/>
    </row>
    <row r="12" spans="1:33" ht="32" customHeight="1" x14ac:dyDescent="0.2">
      <c r="A12" s="11">
        <v>2</v>
      </c>
      <c r="B12" s="139" t="s">
        <v>95</v>
      </c>
      <c r="C12" s="135"/>
      <c r="D12" s="135"/>
      <c r="E12" s="135"/>
      <c r="F12" s="135"/>
      <c r="G12" s="137"/>
      <c r="H12" s="137"/>
      <c r="I12" s="137"/>
      <c r="J12" s="137"/>
      <c r="K12" s="137"/>
      <c r="L12" s="138"/>
      <c r="M12" s="12" t="s">
        <v>24</v>
      </c>
      <c r="N12" s="123"/>
      <c r="O12" s="123"/>
      <c r="P12" s="123"/>
      <c r="Q12" s="123"/>
      <c r="R12" s="123"/>
      <c r="S12" s="123"/>
      <c r="T12" s="123"/>
      <c r="U12" s="123"/>
      <c r="V12" s="123"/>
      <c r="W12" s="123"/>
      <c r="X12" s="123"/>
      <c r="Y12" s="123"/>
      <c r="Z12" s="123"/>
      <c r="AA12" s="123"/>
      <c r="AB12" s="123"/>
      <c r="AC12" s="123"/>
      <c r="AD12" s="123"/>
      <c r="AE12" s="123"/>
      <c r="AF12" s="123"/>
      <c r="AG12" s="123"/>
    </row>
    <row r="13" spans="1:33" ht="32" customHeight="1" x14ac:dyDescent="0.2">
      <c r="A13" s="11">
        <v>3</v>
      </c>
      <c r="B13" s="140" t="s">
        <v>84</v>
      </c>
      <c r="C13" s="141"/>
      <c r="D13" s="141"/>
      <c r="E13" s="141"/>
      <c r="F13" s="142"/>
      <c r="G13" s="137"/>
      <c r="H13" s="137"/>
      <c r="I13" s="137"/>
      <c r="J13" s="137"/>
      <c r="K13" s="137"/>
      <c r="L13" s="138"/>
      <c r="M13" s="12" t="s">
        <v>24</v>
      </c>
      <c r="N13" s="123"/>
      <c r="O13" s="123"/>
      <c r="P13" s="123"/>
      <c r="Q13" s="123"/>
      <c r="R13" s="123"/>
      <c r="S13" s="123"/>
      <c r="T13" s="123"/>
      <c r="U13" s="123"/>
      <c r="V13" s="123"/>
      <c r="W13" s="123"/>
      <c r="X13" s="123"/>
      <c r="Y13" s="123"/>
      <c r="Z13" s="123"/>
      <c r="AA13" s="123"/>
      <c r="AB13" s="123"/>
      <c r="AC13" s="123"/>
      <c r="AD13" s="123"/>
      <c r="AE13" s="123"/>
      <c r="AF13" s="123"/>
      <c r="AG13" s="123"/>
    </row>
    <row r="14" spans="1:33" ht="32" customHeight="1" x14ac:dyDescent="0.2">
      <c r="A14" s="11">
        <v>4</v>
      </c>
      <c r="B14" s="140" t="s">
        <v>85</v>
      </c>
      <c r="C14" s="141"/>
      <c r="D14" s="141"/>
      <c r="E14" s="141"/>
      <c r="F14" s="142"/>
      <c r="G14" s="137"/>
      <c r="H14" s="137"/>
      <c r="I14" s="137"/>
      <c r="J14" s="137"/>
      <c r="K14" s="137"/>
      <c r="L14" s="138"/>
      <c r="M14" s="12" t="s">
        <v>24</v>
      </c>
      <c r="N14" s="123"/>
      <c r="O14" s="123"/>
      <c r="P14" s="123"/>
      <c r="Q14" s="123"/>
      <c r="R14" s="123"/>
      <c r="S14" s="123"/>
      <c r="T14" s="123"/>
      <c r="U14" s="123"/>
      <c r="V14" s="123"/>
      <c r="W14" s="123"/>
      <c r="X14" s="123"/>
      <c r="Y14" s="123"/>
      <c r="Z14" s="123"/>
      <c r="AA14" s="123"/>
      <c r="AB14" s="123"/>
      <c r="AC14" s="123"/>
      <c r="AD14" s="123"/>
      <c r="AE14" s="123"/>
      <c r="AF14" s="123"/>
      <c r="AG14" s="123"/>
    </row>
    <row r="15" spans="1:33" ht="32" customHeight="1" x14ac:dyDescent="0.2">
      <c r="A15" s="11">
        <v>5</v>
      </c>
      <c r="B15" s="131" t="s">
        <v>86</v>
      </c>
      <c r="C15" s="122"/>
      <c r="D15" s="122"/>
      <c r="E15" s="122"/>
      <c r="F15" s="132"/>
      <c r="G15" s="137"/>
      <c r="H15" s="137"/>
      <c r="I15" s="137"/>
      <c r="J15" s="137"/>
      <c r="K15" s="137"/>
      <c r="L15" s="138"/>
      <c r="M15" s="12" t="s">
        <v>24</v>
      </c>
      <c r="N15" s="123"/>
      <c r="O15" s="123"/>
      <c r="P15" s="123"/>
      <c r="Q15" s="123"/>
      <c r="R15" s="123"/>
      <c r="S15" s="123"/>
      <c r="T15" s="123"/>
      <c r="U15" s="123"/>
      <c r="V15" s="123"/>
      <c r="W15" s="123"/>
      <c r="X15" s="123"/>
      <c r="Y15" s="123"/>
      <c r="Z15" s="123"/>
      <c r="AA15" s="123"/>
      <c r="AB15" s="123"/>
      <c r="AC15" s="123"/>
      <c r="AD15" s="123"/>
      <c r="AE15" s="123"/>
      <c r="AF15" s="123"/>
      <c r="AG15" s="123"/>
    </row>
    <row r="16" spans="1:33" ht="32" customHeight="1" x14ac:dyDescent="0.2">
      <c r="A16" s="11">
        <v>6</v>
      </c>
      <c r="B16" s="131" t="s">
        <v>87</v>
      </c>
      <c r="C16" s="122"/>
      <c r="D16" s="122"/>
      <c r="E16" s="122"/>
      <c r="F16" s="132"/>
      <c r="G16" s="137"/>
      <c r="H16" s="137"/>
      <c r="I16" s="137"/>
      <c r="J16" s="137"/>
      <c r="K16" s="137"/>
      <c r="L16" s="138"/>
      <c r="M16" s="12" t="s">
        <v>24</v>
      </c>
      <c r="N16" s="123"/>
      <c r="O16" s="123"/>
      <c r="P16" s="123"/>
      <c r="Q16" s="123"/>
      <c r="R16" s="123"/>
      <c r="S16" s="123"/>
      <c r="T16" s="123"/>
      <c r="U16" s="123"/>
      <c r="V16" s="123"/>
      <c r="W16" s="123"/>
      <c r="X16" s="123"/>
      <c r="Y16" s="123"/>
      <c r="Z16" s="123"/>
      <c r="AA16" s="123"/>
      <c r="AB16" s="123"/>
      <c r="AC16" s="123"/>
      <c r="AD16" s="123"/>
      <c r="AE16" s="123"/>
      <c r="AF16" s="123"/>
      <c r="AG16" s="123"/>
    </row>
    <row r="17" spans="1:33" ht="32" customHeight="1" x14ac:dyDescent="0.2">
      <c r="A17" s="11">
        <v>7</v>
      </c>
      <c r="B17" s="140" t="s">
        <v>89</v>
      </c>
      <c r="C17" s="141"/>
      <c r="D17" s="141"/>
      <c r="E17" s="141"/>
      <c r="F17" s="142"/>
      <c r="G17" s="137"/>
      <c r="H17" s="137"/>
      <c r="I17" s="137"/>
      <c r="J17" s="137"/>
      <c r="K17" s="137"/>
      <c r="L17" s="138"/>
      <c r="M17" s="12" t="s">
        <v>24</v>
      </c>
      <c r="N17" s="123"/>
      <c r="O17" s="123"/>
      <c r="P17" s="123"/>
      <c r="Q17" s="123"/>
      <c r="R17" s="123"/>
      <c r="S17" s="123"/>
      <c r="T17" s="123"/>
      <c r="U17" s="123"/>
      <c r="V17" s="123"/>
      <c r="W17" s="123"/>
      <c r="X17" s="123"/>
      <c r="Y17" s="123"/>
      <c r="Z17" s="123"/>
      <c r="AA17" s="123"/>
      <c r="AB17" s="123"/>
      <c r="AC17" s="123"/>
      <c r="AD17" s="123"/>
      <c r="AE17" s="123"/>
      <c r="AF17" s="123"/>
      <c r="AG17" s="123"/>
    </row>
    <row r="18" spans="1:33" ht="32" customHeight="1" x14ac:dyDescent="0.2">
      <c r="A18" s="11">
        <v>8</v>
      </c>
      <c r="B18" s="140" t="s">
        <v>88</v>
      </c>
      <c r="C18" s="141"/>
      <c r="D18" s="141"/>
      <c r="E18" s="141"/>
      <c r="F18" s="142"/>
      <c r="G18" s="137"/>
      <c r="H18" s="137"/>
      <c r="I18" s="137"/>
      <c r="J18" s="137"/>
      <c r="K18" s="137"/>
      <c r="L18" s="138"/>
      <c r="M18" s="12" t="s">
        <v>24</v>
      </c>
      <c r="N18" s="143"/>
      <c r="O18" s="143"/>
      <c r="P18" s="143"/>
      <c r="Q18" s="143"/>
      <c r="R18" s="143"/>
      <c r="S18" s="143"/>
      <c r="T18" s="143"/>
      <c r="U18" s="143"/>
      <c r="V18" s="143"/>
      <c r="W18" s="143"/>
      <c r="X18" s="143"/>
      <c r="Y18" s="143"/>
      <c r="Z18" s="143"/>
      <c r="AA18" s="143"/>
      <c r="AB18" s="143"/>
      <c r="AC18" s="143"/>
      <c r="AD18" s="143"/>
      <c r="AE18" s="143"/>
      <c r="AF18" s="143"/>
      <c r="AG18" s="143"/>
    </row>
    <row r="19" spans="1:33" ht="32" customHeight="1" x14ac:dyDescent="0.2">
      <c r="A19" s="11">
        <v>9</v>
      </c>
      <c r="B19" s="144"/>
      <c r="C19" s="145"/>
      <c r="D19" s="145"/>
      <c r="E19" s="145"/>
      <c r="F19" s="145"/>
      <c r="G19" s="137"/>
      <c r="H19" s="137"/>
      <c r="I19" s="137"/>
      <c r="J19" s="137"/>
      <c r="K19" s="137"/>
      <c r="L19" s="138"/>
      <c r="M19" s="12" t="s">
        <v>24</v>
      </c>
      <c r="N19" s="123"/>
      <c r="O19" s="123"/>
      <c r="P19" s="123"/>
      <c r="Q19" s="123"/>
      <c r="R19" s="123"/>
      <c r="S19" s="123"/>
      <c r="T19" s="123"/>
      <c r="U19" s="123"/>
      <c r="V19" s="123"/>
      <c r="W19" s="123"/>
      <c r="X19" s="123"/>
      <c r="Y19" s="123"/>
      <c r="Z19" s="123"/>
      <c r="AA19" s="123"/>
      <c r="AB19" s="123"/>
      <c r="AC19" s="123"/>
      <c r="AD19" s="123"/>
      <c r="AE19" s="123"/>
      <c r="AF19" s="123"/>
      <c r="AG19" s="123"/>
    </row>
    <row r="20" spans="1:33" ht="32" customHeight="1" x14ac:dyDescent="0.2">
      <c r="A20" s="11">
        <v>10</v>
      </c>
      <c r="B20" s="135"/>
      <c r="C20" s="135"/>
      <c r="D20" s="135"/>
      <c r="E20" s="135"/>
      <c r="F20" s="135"/>
      <c r="G20" s="137"/>
      <c r="H20" s="137"/>
      <c r="I20" s="137"/>
      <c r="J20" s="137"/>
      <c r="K20" s="137"/>
      <c r="L20" s="138"/>
      <c r="M20" s="12" t="s">
        <v>24</v>
      </c>
      <c r="N20" s="123"/>
      <c r="O20" s="123"/>
      <c r="P20" s="123"/>
      <c r="Q20" s="123"/>
      <c r="R20" s="123"/>
      <c r="S20" s="123"/>
      <c r="T20" s="123"/>
      <c r="U20" s="123"/>
      <c r="V20" s="123"/>
      <c r="W20" s="123"/>
      <c r="X20" s="123"/>
      <c r="Y20" s="123"/>
      <c r="Z20" s="123"/>
      <c r="AA20" s="123"/>
      <c r="AB20" s="123"/>
      <c r="AC20" s="123"/>
      <c r="AD20" s="123"/>
      <c r="AE20" s="123"/>
      <c r="AF20" s="123"/>
      <c r="AG20" s="123"/>
    </row>
    <row r="21" spans="1:33" ht="21.75" customHeight="1" x14ac:dyDescent="0.2">
      <c r="A21" s="84" t="s">
        <v>35</v>
      </c>
      <c r="B21" s="84"/>
      <c r="C21" s="84"/>
      <c r="D21" s="84"/>
      <c r="E21" s="84"/>
      <c r="F21" s="84"/>
      <c r="G21" s="137">
        <f>SUM(G11:L20)</f>
        <v>0</v>
      </c>
      <c r="H21" s="137"/>
      <c r="I21" s="137"/>
      <c r="J21" s="137"/>
      <c r="K21" s="137"/>
      <c r="L21" s="138"/>
      <c r="M21" s="12" t="s">
        <v>24</v>
      </c>
      <c r="N21" s="123" t="s">
        <v>116</v>
      </c>
      <c r="O21" s="123"/>
      <c r="P21" s="123"/>
      <c r="Q21" s="123"/>
      <c r="R21" s="123"/>
      <c r="S21" s="123"/>
      <c r="T21" s="123"/>
      <c r="U21" s="123"/>
      <c r="V21" s="123"/>
      <c r="W21" s="123"/>
      <c r="X21" s="123"/>
      <c r="Y21" s="123"/>
      <c r="Z21" s="123"/>
      <c r="AA21" s="123"/>
      <c r="AB21" s="123"/>
      <c r="AC21" s="123"/>
      <c r="AD21" s="123"/>
      <c r="AE21" s="123"/>
      <c r="AF21" s="123"/>
      <c r="AG21" s="123"/>
    </row>
    <row r="23" spans="1:33" ht="16" customHeight="1" x14ac:dyDescent="0.2">
      <c r="A23" s="136" t="s">
        <v>147</v>
      </c>
      <c r="B23" s="136"/>
      <c r="C23" s="136"/>
      <c r="D23" s="136"/>
    </row>
    <row r="24" spans="1:33" ht="21.75" customHeight="1" x14ac:dyDescent="0.2">
      <c r="A24" s="11"/>
      <c r="B24" s="84" t="s">
        <v>36</v>
      </c>
      <c r="C24" s="84"/>
      <c r="D24" s="84"/>
      <c r="E24" s="84"/>
      <c r="F24" s="84"/>
      <c r="G24" s="84" t="s">
        <v>33</v>
      </c>
      <c r="H24" s="84"/>
      <c r="I24" s="84"/>
      <c r="J24" s="84"/>
      <c r="K24" s="84"/>
      <c r="L24" s="84"/>
      <c r="M24" s="84"/>
      <c r="N24" s="84" t="s">
        <v>34</v>
      </c>
      <c r="O24" s="84"/>
      <c r="P24" s="84"/>
      <c r="Q24" s="84"/>
      <c r="R24" s="84"/>
      <c r="S24" s="84"/>
      <c r="T24" s="84"/>
      <c r="U24" s="84"/>
      <c r="V24" s="84"/>
      <c r="W24" s="84"/>
      <c r="X24" s="84"/>
      <c r="Y24" s="84"/>
      <c r="Z24" s="84"/>
      <c r="AA24" s="84"/>
      <c r="AB24" s="84"/>
      <c r="AC24" s="84"/>
      <c r="AD24" s="84"/>
      <c r="AE24" s="84"/>
      <c r="AF24" s="84"/>
      <c r="AG24" s="84"/>
    </row>
    <row r="25" spans="1:33" ht="32" customHeight="1" x14ac:dyDescent="0.2">
      <c r="A25" s="11">
        <v>1</v>
      </c>
      <c r="B25" s="140" t="s">
        <v>131</v>
      </c>
      <c r="C25" s="122"/>
      <c r="D25" s="122"/>
      <c r="E25" s="122"/>
      <c r="F25" s="132"/>
      <c r="G25" s="137"/>
      <c r="H25" s="137"/>
      <c r="I25" s="137"/>
      <c r="J25" s="137"/>
      <c r="K25" s="137"/>
      <c r="L25" s="138"/>
      <c r="M25" s="12" t="s">
        <v>24</v>
      </c>
      <c r="N25" s="123"/>
      <c r="O25" s="123"/>
      <c r="P25" s="123"/>
      <c r="Q25" s="123"/>
      <c r="R25" s="123"/>
      <c r="S25" s="123"/>
      <c r="T25" s="123"/>
      <c r="U25" s="123"/>
      <c r="V25" s="123"/>
      <c r="W25" s="123"/>
      <c r="X25" s="123"/>
      <c r="Y25" s="123"/>
      <c r="Z25" s="123"/>
      <c r="AA25" s="123"/>
      <c r="AB25" s="123"/>
      <c r="AC25" s="123"/>
      <c r="AD25" s="123"/>
      <c r="AE25" s="123"/>
      <c r="AF25" s="123"/>
      <c r="AG25" s="123"/>
    </row>
    <row r="26" spans="1:33" ht="32" customHeight="1" x14ac:dyDescent="0.2">
      <c r="A26" s="11">
        <v>2</v>
      </c>
      <c r="B26" s="139" t="s">
        <v>94</v>
      </c>
      <c r="C26" s="135"/>
      <c r="D26" s="135"/>
      <c r="E26" s="135"/>
      <c r="F26" s="135"/>
      <c r="G26" s="137"/>
      <c r="H26" s="137"/>
      <c r="I26" s="137"/>
      <c r="J26" s="137"/>
      <c r="K26" s="137"/>
      <c r="L26" s="138"/>
      <c r="M26" s="12" t="s">
        <v>24</v>
      </c>
      <c r="N26" s="123"/>
      <c r="O26" s="123"/>
      <c r="P26" s="123"/>
      <c r="Q26" s="123"/>
      <c r="R26" s="123"/>
      <c r="S26" s="123"/>
      <c r="T26" s="123"/>
      <c r="U26" s="123"/>
      <c r="V26" s="123"/>
      <c r="W26" s="123"/>
      <c r="X26" s="123"/>
      <c r="Y26" s="123"/>
      <c r="Z26" s="123"/>
      <c r="AA26" s="123"/>
      <c r="AB26" s="123"/>
      <c r="AC26" s="123"/>
      <c r="AD26" s="123"/>
      <c r="AE26" s="123"/>
      <c r="AF26" s="123"/>
      <c r="AG26" s="123"/>
    </row>
    <row r="27" spans="1:33" ht="32" customHeight="1" x14ac:dyDescent="0.2">
      <c r="A27" s="11">
        <v>3</v>
      </c>
      <c r="B27" s="139" t="s">
        <v>132</v>
      </c>
      <c r="C27" s="135"/>
      <c r="D27" s="135"/>
      <c r="E27" s="135"/>
      <c r="F27" s="135"/>
      <c r="G27" s="137"/>
      <c r="H27" s="137"/>
      <c r="I27" s="137"/>
      <c r="J27" s="137"/>
      <c r="K27" s="137"/>
      <c r="L27" s="138"/>
      <c r="M27" s="12" t="s">
        <v>24</v>
      </c>
      <c r="N27" s="123"/>
      <c r="O27" s="123"/>
      <c r="P27" s="123"/>
      <c r="Q27" s="123"/>
      <c r="R27" s="123"/>
      <c r="S27" s="123"/>
      <c r="T27" s="123"/>
      <c r="U27" s="123"/>
      <c r="V27" s="123"/>
      <c r="W27" s="123"/>
      <c r="X27" s="123"/>
      <c r="Y27" s="123"/>
      <c r="Z27" s="123"/>
      <c r="AA27" s="123"/>
      <c r="AB27" s="123"/>
      <c r="AC27" s="123"/>
      <c r="AD27" s="123"/>
      <c r="AE27" s="123"/>
      <c r="AF27" s="123"/>
      <c r="AG27" s="123"/>
    </row>
    <row r="28" spans="1:33" ht="32" customHeight="1" x14ac:dyDescent="0.2">
      <c r="A28" s="11">
        <v>4</v>
      </c>
      <c r="B28" s="131" t="s">
        <v>37</v>
      </c>
      <c r="C28" s="122"/>
      <c r="D28" s="122"/>
      <c r="E28" s="122"/>
      <c r="F28" s="132"/>
      <c r="G28" s="137"/>
      <c r="H28" s="137"/>
      <c r="I28" s="137"/>
      <c r="J28" s="137"/>
      <c r="K28" s="137"/>
      <c r="L28" s="138"/>
      <c r="M28" s="12" t="s">
        <v>24</v>
      </c>
      <c r="N28" s="123"/>
      <c r="O28" s="123"/>
      <c r="P28" s="123"/>
      <c r="Q28" s="123"/>
      <c r="R28" s="123"/>
      <c r="S28" s="123"/>
      <c r="T28" s="123"/>
      <c r="U28" s="123"/>
      <c r="V28" s="123"/>
      <c r="W28" s="123"/>
      <c r="X28" s="123"/>
      <c r="Y28" s="123"/>
      <c r="Z28" s="123"/>
      <c r="AA28" s="123"/>
      <c r="AB28" s="123"/>
      <c r="AC28" s="123"/>
      <c r="AD28" s="123"/>
      <c r="AE28" s="123"/>
      <c r="AF28" s="123"/>
      <c r="AG28" s="123"/>
    </row>
    <row r="29" spans="1:33" ht="32" customHeight="1" x14ac:dyDescent="0.2">
      <c r="A29" s="11">
        <v>5</v>
      </c>
      <c r="B29" s="135"/>
      <c r="C29" s="135"/>
      <c r="D29" s="135"/>
      <c r="E29" s="135"/>
      <c r="F29" s="135"/>
      <c r="G29" s="137"/>
      <c r="H29" s="137"/>
      <c r="I29" s="137"/>
      <c r="J29" s="137"/>
      <c r="K29" s="137"/>
      <c r="L29" s="138"/>
      <c r="M29" s="12" t="s">
        <v>24</v>
      </c>
      <c r="N29" s="123"/>
      <c r="O29" s="123"/>
      <c r="P29" s="123"/>
      <c r="Q29" s="123"/>
      <c r="R29" s="123"/>
      <c r="S29" s="123"/>
      <c r="T29" s="123"/>
      <c r="U29" s="123"/>
      <c r="V29" s="123"/>
      <c r="W29" s="123"/>
      <c r="X29" s="123"/>
      <c r="Y29" s="123"/>
      <c r="Z29" s="123"/>
      <c r="AA29" s="123"/>
      <c r="AB29" s="123"/>
      <c r="AC29" s="123"/>
      <c r="AD29" s="123"/>
      <c r="AE29" s="123"/>
      <c r="AF29" s="123"/>
      <c r="AG29" s="123"/>
    </row>
    <row r="30" spans="1:33" ht="32" customHeight="1" x14ac:dyDescent="0.2">
      <c r="A30" s="11">
        <v>6</v>
      </c>
      <c r="B30" s="135"/>
      <c r="C30" s="135"/>
      <c r="D30" s="135"/>
      <c r="E30" s="135"/>
      <c r="F30" s="135"/>
      <c r="G30" s="137"/>
      <c r="H30" s="137"/>
      <c r="I30" s="137"/>
      <c r="J30" s="137"/>
      <c r="K30" s="137"/>
      <c r="L30" s="138"/>
      <c r="M30" s="12" t="s">
        <v>24</v>
      </c>
      <c r="N30" s="123"/>
      <c r="O30" s="123"/>
      <c r="P30" s="123"/>
      <c r="Q30" s="123"/>
      <c r="R30" s="123"/>
      <c r="S30" s="123"/>
      <c r="T30" s="123"/>
      <c r="U30" s="123"/>
      <c r="V30" s="123"/>
      <c r="W30" s="123"/>
      <c r="X30" s="123"/>
      <c r="Y30" s="123"/>
      <c r="Z30" s="123"/>
      <c r="AA30" s="123"/>
      <c r="AB30" s="123"/>
      <c r="AC30" s="123"/>
      <c r="AD30" s="123"/>
      <c r="AE30" s="123"/>
      <c r="AF30" s="123"/>
      <c r="AG30" s="123"/>
    </row>
    <row r="31" spans="1:33" ht="21.75" customHeight="1" x14ac:dyDescent="0.2">
      <c r="A31" s="84" t="s">
        <v>35</v>
      </c>
      <c r="B31" s="84"/>
      <c r="C31" s="84"/>
      <c r="D31" s="84"/>
      <c r="E31" s="84"/>
      <c r="F31" s="84"/>
      <c r="G31" s="137">
        <f>SUM(G25:L30)</f>
        <v>0</v>
      </c>
      <c r="H31" s="137"/>
      <c r="I31" s="137"/>
      <c r="J31" s="137"/>
      <c r="K31" s="137"/>
      <c r="L31" s="138"/>
      <c r="M31" s="12" t="s">
        <v>24</v>
      </c>
      <c r="N31" s="123"/>
      <c r="O31" s="123"/>
      <c r="P31" s="123"/>
      <c r="Q31" s="123"/>
      <c r="R31" s="123"/>
      <c r="S31" s="123"/>
      <c r="T31" s="123"/>
      <c r="U31" s="123"/>
      <c r="V31" s="123"/>
      <c r="W31" s="123"/>
      <c r="X31" s="123"/>
      <c r="Y31" s="123"/>
      <c r="Z31" s="123"/>
      <c r="AA31" s="123"/>
      <c r="AB31" s="123"/>
      <c r="AC31" s="123"/>
      <c r="AD31" s="123"/>
      <c r="AE31" s="123"/>
      <c r="AF31" s="123"/>
      <c r="AG31" s="123"/>
    </row>
  </sheetData>
  <mergeCells count="66">
    <mergeCell ref="A4:AG4"/>
    <mergeCell ref="O7:S7"/>
    <mergeCell ref="B13:F13"/>
    <mergeCell ref="G13:L13"/>
    <mergeCell ref="N13:AG13"/>
    <mergeCell ref="A5:AG5"/>
    <mergeCell ref="T7:AG7"/>
    <mergeCell ref="B10:F10"/>
    <mergeCell ref="G10:M10"/>
    <mergeCell ref="N10:AG10"/>
    <mergeCell ref="B11:F11"/>
    <mergeCell ref="G11:L11"/>
    <mergeCell ref="N11:AG11"/>
    <mergeCell ref="B12:F12"/>
    <mergeCell ref="G12:L12"/>
    <mergeCell ref="N12:AG12"/>
    <mergeCell ref="B14:F14"/>
    <mergeCell ref="G14:L14"/>
    <mergeCell ref="N14:AG14"/>
    <mergeCell ref="B15:F15"/>
    <mergeCell ref="G15:L15"/>
    <mergeCell ref="N15:AG15"/>
    <mergeCell ref="B16:F16"/>
    <mergeCell ref="G16:L16"/>
    <mergeCell ref="N16:AG16"/>
    <mergeCell ref="B17:F17"/>
    <mergeCell ref="G17:L17"/>
    <mergeCell ref="N17:AG17"/>
    <mergeCell ref="B18:F18"/>
    <mergeCell ref="G18:L18"/>
    <mergeCell ref="N18:AG18"/>
    <mergeCell ref="B19:F19"/>
    <mergeCell ref="G19:L19"/>
    <mergeCell ref="N19:AG19"/>
    <mergeCell ref="B20:F20"/>
    <mergeCell ref="G20:L20"/>
    <mergeCell ref="N20:AG20"/>
    <mergeCell ref="A21:F21"/>
    <mergeCell ref="G21:L21"/>
    <mergeCell ref="N21:AG21"/>
    <mergeCell ref="N26:AG26"/>
    <mergeCell ref="B27:F27"/>
    <mergeCell ref="G27:L27"/>
    <mergeCell ref="N27:AG27"/>
    <mergeCell ref="B24:F24"/>
    <mergeCell ref="G24:M24"/>
    <mergeCell ref="N24:AG24"/>
    <mergeCell ref="B25:F25"/>
    <mergeCell ref="G25:L25"/>
    <mergeCell ref="N25:AG25"/>
    <mergeCell ref="A23:D23"/>
    <mergeCell ref="A9:D9"/>
    <mergeCell ref="A31:F31"/>
    <mergeCell ref="G31:L31"/>
    <mergeCell ref="N31:AG31"/>
    <mergeCell ref="B30:F30"/>
    <mergeCell ref="G30:L30"/>
    <mergeCell ref="N30:AG30"/>
    <mergeCell ref="B28:F28"/>
    <mergeCell ref="G28:L28"/>
    <mergeCell ref="N28:AG28"/>
    <mergeCell ref="B29:F29"/>
    <mergeCell ref="G29:L29"/>
    <mergeCell ref="N29:AG29"/>
    <mergeCell ref="B26:F26"/>
    <mergeCell ref="G26:L26"/>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41"/>
  <sheetViews>
    <sheetView view="pageBreakPreview" zoomScale="90" zoomScaleNormal="100" zoomScaleSheetLayoutView="90" workbookViewId="0"/>
  </sheetViews>
  <sheetFormatPr defaultColWidth="2.6328125" defaultRowHeight="15.75" customHeight="1" x14ac:dyDescent="0.2"/>
  <cols>
    <col min="1" max="5" width="2.6328125" style="1"/>
    <col min="6" max="6" width="2.6328125" style="1" customWidth="1"/>
    <col min="7" max="16" width="2.6328125" style="1"/>
    <col min="17" max="17" width="2.6328125" style="1" customWidth="1"/>
    <col min="18" max="21" width="2.6328125" style="1"/>
    <col min="22" max="22" width="2.90625" style="1" bestFit="1" customWidth="1"/>
    <col min="23" max="46" width="2.6328125" style="1"/>
    <col min="47" max="47" width="10.36328125" style="1" bestFit="1" customWidth="1"/>
    <col min="48" max="51" width="2.6328125" style="1"/>
    <col min="52" max="52" width="8.90625" style="1" bestFit="1" customWidth="1"/>
    <col min="53" max="16384" width="2.6328125" style="1"/>
  </cols>
  <sheetData>
    <row r="1" spans="1:52" ht="15.75" customHeight="1" x14ac:dyDescent="0.2">
      <c r="A1" s="14" t="s">
        <v>137</v>
      </c>
      <c r="B1" s="14"/>
      <c r="C1" s="14"/>
      <c r="D1" s="14"/>
      <c r="E1" s="14"/>
      <c r="F1" s="14"/>
      <c r="G1" s="14"/>
      <c r="H1" s="14"/>
      <c r="I1" s="14"/>
      <c r="J1" s="14"/>
      <c r="K1" s="14"/>
      <c r="L1" s="14"/>
      <c r="M1" s="14"/>
      <c r="N1" s="14"/>
      <c r="O1" s="14"/>
      <c r="P1" s="14"/>
    </row>
    <row r="2" spans="1:52" ht="15.75" customHeight="1" x14ac:dyDescent="0.2">
      <c r="A2" s="56"/>
      <c r="B2" s="56"/>
      <c r="C2" s="56"/>
      <c r="D2" s="70"/>
      <c r="E2" s="56"/>
      <c r="F2" s="56"/>
      <c r="G2" s="56"/>
      <c r="H2" s="56"/>
      <c r="I2" s="56"/>
      <c r="J2" s="56"/>
      <c r="K2" s="56"/>
      <c r="L2" s="56"/>
      <c r="M2" s="56"/>
      <c r="N2" s="56"/>
      <c r="O2" s="56"/>
      <c r="P2" s="56"/>
    </row>
    <row r="3" spans="1:52" ht="15.75" customHeight="1" x14ac:dyDescent="0.2">
      <c r="A3" s="56"/>
      <c r="B3" s="56"/>
      <c r="C3" s="56"/>
      <c r="D3" s="70"/>
      <c r="E3" s="56"/>
      <c r="F3" s="56"/>
      <c r="G3" s="56"/>
      <c r="H3" s="56"/>
      <c r="I3" s="56"/>
      <c r="J3" s="56"/>
      <c r="K3" s="56"/>
      <c r="L3" s="56"/>
      <c r="M3" s="56"/>
      <c r="N3" s="56"/>
      <c r="O3" s="56"/>
      <c r="P3" s="56"/>
    </row>
    <row r="4" spans="1:52"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row>
    <row r="5" spans="1:52" ht="20.25" customHeight="1" x14ac:dyDescent="0.2">
      <c r="A5" s="133" t="s">
        <v>134</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row>
    <row r="6" spans="1:52" ht="20.2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row>
    <row r="7" spans="1:52" ht="23" customHeight="1" x14ac:dyDescent="0.2">
      <c r="P7" s="146" t="s">
        <v>123</v>
      </c>
      <c r="Q7" s="147"/>
      <c r="R7" s="147"/>
      <c r="S7" s="147"/>
      <c r="T7" s="148"/>
      <c r="U7" s="135"/>
      <c r="V7" s="135"/>
      <c r="W7" s="135"/>
      <c r="X7" s="135"/>
      <c r="Y7" s="135"/>
      <c r="Z7" s="135"/>
      <c r="AA7" s="135"/>
      <c r="AB7" s="135"/>
      <c r="AC7" s="135"/>
      <c r="AD7" s="135"/>
      <c r="AE7" s="135"/>
      <c r="AF7" s="135"/>
      <c r="AG7" s="135"/>
      <c r="AH7" s="135"/>
      <c r="AI7" s="135"/>
    </row>
    <row r="8" spans="1:52" ht="9.75" customHeight="1" x14ac:dyDescent="0.2"/>
    <row r="9" spans="1:52" ht="22.5" customHeight="1" thickBot="1" x14ac:dyDescent="0.25">
      <c r="A9" s="84" t="s">
        <v>38</v>
      </c>
      <c r="B9" s="84"/>
      <c r="C9" s="84"/>
      <c r="D9" s="84"/>
      <c r="E9" s="84"/>
      <c r="F9" s="84"/>
      <c r="G9" s="213" t="s">
        <v>126</v>
      </c>
      <c r="H9" s="213"/>
      <c r="I9" s="213"/>
      <c r="J9" s="213"/>
      <c r="K9" s="213"/>
      <c r="L9" s="84"/>
      <c r="M9" s="84" t="s">
        <v>39</v>
      </c>
      <c r="N9" s="84"/>
      <c r="O9" s="84"/>
      <c r="P9" s="84"/>
      <c r="Q9" s="84"/>
      <c r="R9" s="84"/>
      <c r="S9" s="84"/>
      <c r="T9" s="84"/>
      <c r="U9" s="84"/>
      <c r="V9" s="84"/>
      <c r="W9" s="84"/>
      <c r="X9" s="84"/>
      <c r="Y9" s="84"/>
      <c r="Z9" s="84"/>
      <c r="AA9" s="84"/>
      <c r="AB9" s="84"/>
      <c r="AC9" s="84"/>
      <c r="AD9" s="84"/>
      <c r="AE9" s="84"/>
      <c r="AF9" s="84"/>
      <c r="AG9" s="84"/>
      <c r="AH9" s="84"/>
      <c r="AI9" s="84"/>
    </row>
    <row r="10" spans="1:52" ht="9.75" customHeight="1" thickBot="1" x14ac:dyDescent="0.25">
      <c r="A10" s="149" t="s">
        <v>96</v>
      </c>
      <c r="B10" s="150"/>
      <c r="C10" s="150"/>
      <c r="D10" s="150"/>
      <c r="E10" s="150"/>
      <c r="F10" s="150"/>
      <c r="G10" s="179"/>
      <c r="H10" s="180"/>
      <c r="I10" s="180"/>
      <c r="J10" s="180"/>
      <c r="K10" s="181"/>
      <c r="L10" s="44"/>
      <c r="M10" s="7"/>
      <c r="N10" s="52"/>
      <c r="O10" s="52"/>
      <c r="P10" s="52"/>
      <c r="Q10" s="52"/>
      <c r="R10" s="52"/>
      <c r="S10" s="52"/>
      <c r="T10" s="52"/>
      <c r="U10" s="52"/>
      <c r="V10" s="52"/>
      <c r="W10" s="52"/>
      <c r="X10" s="52"/>
      <c r="Y10" s="52"/>
      <c r="Z10" s="52"/>
      <c r="AA10" s="52"/>
      <c r="AB10" s="52"/>
      <c r="AC10" s="52"/>
      <c r="AD10" s="52"/>
      <c r="AE10" s="52"/>
      <c r="AF10" s="52"/>
      <c r="AG10" s="52"/>
      <c r="AH10" s="52"/>
      <c r="AI10" s="53"/>
      <c r="AJ10" s="55"/>
    </row>
    <row r="11" spans="1:52" ht="21.75" customHeight="1" thickBot="1" x14ac:dyDescent="0.25">
      <c r="A11" s="151"/>
      <c r="B11" s="152"/>
      <c r="C11" s="152"/>
      <c r="D11" s="152"/>
      <c r="E11" s="152"/>
      <c r="F11" s="152"/>
      <c r="G11" s="182"/>
      <c r="H11" s="183"/>
      <c r="I11" s="183"/>
      <c r="J11" s="183"/>
      <c r="K11" s="184"/>
      <c r="L11" s="17"/>
      <c r="M11" s="7"/>
      <c r="N11" s="198" t="s">
        <v>23</v>
      </c>
      <c r="O11" s="198"/>
      <c r="P11" s="198"/>
      <c r="Q11" s="198"/>
      <c r="R11" s="208"/>
      <c r="S11" s="101"/>
      <c r="T11" s="102"/>
      <c r="U11" s="102"/>
      <c r="V11" s="102"/>
      <c r="W11" s="102"/>
      <c r="X11" s="102"/>
      <c r="Y11" s="102"/>
      <c r="Z11" s="103"/>
      <c r="AA11" s="5" t="s">
        <v>24</v>
      </c>
      <c r="AB11" s="157"/>
      <c r="AC11" s="157"/>
      <c r="AD11" s="5"/>
      <c r="AE11" s="5"/>
      <c r="AF11" s="5"/>
      <c r="AG11" s="5"/>
      <c r="AH11" s="5"/>
      <c r="AI11" s="6"/>
    </row>
    <row r="12" spans="1:52" ht="9.75" customHeight="1" thickBot="1" x14ac:dyDescent="0.25">
      <c r="A12" s="151"/>
      <c r="B12" s="152"/>
      <c r="C12" s="152"/>
      <c r="D12" s="152"/>
      <c r="E12" s="152"/>
      <c r="F12" s="152"/>
      <c r="G12" s="182"/>
      <c r="H12" s="183"/>
      <c r="I12" s="183"/>
      <c r="J12" s="183"/>
      <c r="K12" s="184"/>
      <c r="L12" s="17"/>
      <c r="M12" s="7"/>
      <c r="N12" s="5"/>
      <c r="O12" s="5"/>
      <c r="P12" s="5"/>
      <c r="Q12" s="5"/>
      <c r="R12" s="5"/>
      <c r="S12" s="5"/>
      <c r="T12" s="5"/>
      <c r="U12" s="5"/>
      <c r="V12" s="5"/>
      <c r="W12" s="5"/>
      <c r="X12" s="5"/>
      <c r="Y12" s="5"/>
      <c r="Z12" s="5"/>
      <c r="AA12" s="5"/>
      <c r="AB12" s="5"/>
      <c r="AC12" s="5"/>
      <c r="AD12" s="5"/>
      <c r="AE12" s="5"/>
      <c r="AF12" s="5"/>
      <c r="AG12" s="5"/>
      <c r="AH12" s="5"/>
      <c r="AI12" s="6"/>
    </row>
    <row r="13" spans="1:52" ht="21.75" customHeight="1" thickBot="1" x14ac:dyDescent="0.25">
      <c r="A13" s="151"/>
      <c r="B13" s="152"/>
      <c r="C13" s="152"/>
      <c r="D13" s="152"/>
      <c r="E13" s="152"/>
      <c r="F13" s="152"/>
      <c r="G13" s="182"/>
      <c r="H13" s="183"/>
      <c r="I13" s="183"/>
      <c r="J13" s="183"/>
      <c r="K13" s="184"/>
      <c r="L13" s="17"/>
      <c r="M13" s="7"/>
      <c r="N13" s="198" t="s">
        <v>99</v>
      </c>
      <c r="O13" s="198"/>
      <c r="P13" s="198"/>
      <c r="Q13" s="198"/>
      <c r="R13" s="208"/>
      <c r="S13" s="101"/>
      <c r="T13" s="102"/>
      <c r="U13" s="102"/>
      <c r="V13" s="102"/>
      <c r="W13" s="102"/>
      <c r="X13" s="102"/>
      <c r="Y13" s="102"/>
      <c r="Z13" s="103"/>
      <c r="AA13" s="5" t="s">
        <v>24</v>
      </c>
      <c r="AB13" s="209" t="s">
        <v>42</v>
      </c>
      <c r="AC13" s="209"/>
      <c r="AD13" s="5" t="s">
        <v>43</v>
      </c>
      <c r="AE13" s="5"/>
      <c r="AF13" s="5"/>
      <c r="AG13" s="5"/>
      <c r="AH13" s="5"/>
      <c r="AI13" s="6"/>
    </row>
    <row r="14" spans="1:52" ht="9.75" customHeight="1" thickBot="1" x14ac:dyDescent="0.25">
      <c r="A14" s="151"/>
      <c r="B14" s="152"/>
      <c r="C14" s="152"/>
      <c r="D14" s="152"/>
      <c r="E14" s="152"/>
      <c r="F14" s="152"/>
      <c r="G14" s="182"/>
      <c r="H14" s="183"/>
      <c r="I14" s="183"/>
      <c r="J14" s="183"/>
      <c r="K14" s="184"/>
      <c r="L14" s="17"/>
      <c r="M14" s="7"/>
      <c r="N14" s="5"/>
      <c r="O14" s="5"/>
      <c r="P14" s="5"/>
      <c r="Q14" s="5"/>
      <c r="R14" s="5"/>
      <c r="S14" s="5"/>
      <c r="T14" s="5"/>
      <c r="U14" s="5"/>
      <c r="V14" s="5"/>
      <c r="W14" s="5"/>
      <c r="X14" s="5"/>
      <c r="Y14" s="5"/>
      <c r="Z14" s="5"/>
      <c r="AA14" s="5"/>
      <c r="AB14" s="5"/>
      <c r="AC14" s="5"/>
      <c r="AD14" s="5"/>
      <c r="AE14" s="5"/>
      <c r="AF14" s="5"/>
      <c r="AG14" s="5"/>
      <c r="AH14" s="5"/>
      <c r="AI14" s="6"/>
    </row>
    <row r="15" spans="1:52" ht="21.75" customHeight="1" thickBot="1" x14ac:dyDescent="0.25">
      <c r="A15" s="151"/>
      <c r="B15" s="152"/>
      <c r="C15" s="152"/>
      <c r="D15" s="152"/>
      <c r="E15" s="152"/>
      <c r="F15" s="152"/>
      <c r="G15" s="182"/>
      <c r="H15" s="183"/>
      <c r="I15" s="183"/>
      <c r="J15" s="183"/>
      <c r="K15" s="184"/>
      <c r="L15" s="17"/>
      <c r="M15" s="7"/>
      <c r="N15" s="161" t="s">
        <v>40</v>
      </c>
      <c r="O15" s="161"/>
      <c r="P15" s="161"/>
      <c r="Q15" s="161"/>
      <c r="R15" s="162"/>
      <c r="S15" s="96">
        <f>S13*AE15/(100+AE15)</f>
        <v>0</v>
      </c>
      <c r="T15" s="97"/>
      <c r="U15" s="97"/>
      <c r="V15" s="97"/>
      <c r="W15" s="97"/>
      <c r="X15" s="98"/>
      <c r="Y15" s="13" t="s">
        <v>24</v>
      </c>
      <c r="Z15" s="157" t="s">
        <v>17</v>
      </c>
      <c r="AA15" s="157"/>
      <c r="AB15" s="157"/>
      <c r="AC15" s="157"/>
      <c r="AD15" s="157"/>
      <c r="AE15" s="210">
        <v>40</v>
      </c>
      <c r="AF15" s="211"/>
      <c r="AG15" s="211"/>
      <c r="AH15" s="212"/>
      <c r="AI15" s="6" t="s">
        <v>18</v>
      </c>
      <c r="AK15" s="1" t="s">
        <v>104</v>
      </c>
      <c r="AU15" s="29"/>
      <c r="AZ15" s="29"/>
    </row>
    <row r="16" spans="1:52" ht="9.75" customHeight="1" x14ac:dyDescent="0.2">
      <c r="A16" s="151"/>
      <c r="B16" s="152"/>
      <c r="C16" s="152"/>
      <c r="D16" s="152"/>
      <c r="E16" s="152"/>
      <c r="F16" s="152"/>
      <c r="G16" s="182"/>
      <c r="H16" s="183"/>
      <c r="I16" s="183"/>
      <c r="J16" s="183"/>
      <c r="K16" s="184"/>
      <c r="L16" s="17"/>
      <c r="M16" s="7"/>
      <c r="N16" s="5"/>
      <c r="O16" s="5"/>
      <c r="P16" s="5"/>
      <c r="Q16" s="5"/>
      <c r="R16" s="5"/>
      <c r="S16" s="5"/>
      <c r="T16" s="5"/>
      <c r="U16" s="5"/>
      <c r="V16" s="5"/>
      <c r="W16" s="5"/>
      <c r="X16" s="5"/>
      <c r="Y16" s="5"/>
      <c r="Z16" s="5"/>
      <c r="AA16" s="5"/>
      <c r="AB16" s="5"/>
      <c r="AC16" s="5"/>
      <c r="AD16" s="5"/>
      <c r="AE16" s="5"/>
      <c r="AF16" s="5"/>
      <c r="AG16" s="5"/>
      <c r="AH16" s="5"/>
      <c r="AI16" s="6"/>
    </row>
    <row r="17" spans="1:36" ht="21.75" customHeight="1" thickBot="1" x14ac:dyDescent="0.25">
      <c r="A17" s="151"/>
      <c r="B17" s="152"/>
      <c r="C17" s="152"/>
      <c r="D17" s="152"/>
      <c r="E17" s="152"/>
      <c r="F17" s="152"/>
      <c r="G17" s="185"/>
      <c r="H17" s="186"/>
      <c r="I17" s="186"/>
      <c r="J17" s="186"/>
      <c r="K17" s="187"/>
      <c r="L17" s="17" t="s">
        <v>24</v>
      </c>
      <c r="M17" s="7"/>
      <c r="N17" s="5" t="s">
        <v>127</v>
      </c>
      <c r="O17" s="5"/>
      <c r="P17" s="5"/>
      <c r="Q17" s="5"/>
      <c r="R17" s="5"/>
      <c r="S17" s="5"/>
      <c r="T17" s="5"/>
      <c r="U17" s="5"/>
      <c r="V17" s="5"/>
      <c r="W17" s="5"/>
      <c r="X17" s="5"/>
      <c r="Y17" s="5"/>
      <c r="Z17" s="5"/>
      <c r="AA17" s="5"/>
      <c r="AB17" s="5"/>
      <c r="AC17" s="5"/>
      <c r="AD17" s="5"/>
      <c r="AE17" s="5"/>
      <c r="AF17" s="5"/>
      <c r="AG17" s="5"/>
      <c r="AH17" s="5"/>
      <c r="AI17" s="6"/>
    </row>
    <row r="18" spans="1:36" ht="21.75" customHeight="1" thickBot="1" x14ac:dyDescent="0.25">
      <c r="A18" s="151"/>
      <c r="B18" s="152"/>
      <c r="C18" s="152"/>
      <c r="D18" s="152"/>
      <c r="E18" s="152"/>
      <c r="F18" s="153"/>
      <c r="G18" s="152" t="s">
        <v>124</v>
      </c>
      <c r="H18" s="152"/>
      <c r="I18" s="152"/>
      <c r="J18" s="152"/>
      <c r="K18" s="152"/>
      <c r="L18" s="153"/>
      <c r="M18" s="7"/>
      <c r="N18" s="5"/>
      <c r="O18" s="5"/>
      <c r="P18" s="5"/>
      <c r="Q18" s="5"/>
      <c r="R18" s="5"/>
      <c r="S18" s="5"/>
      <c r="T18" s="157" t="s">
        <v>101</v>
      </c>
      <c r="U18" s="157"/>
      <c r="V18" s="157"/>
      <c r="W18" s="157"/>
      <c r="X18" s="157"/>
      <c r="Y18" s="5"/>
      <c r="Z18" s="5"/>
      <c r="AA18" s="5"/>
      <c r="AB18" s="5"/>
      <c r="AC18" s="5"/>
      <c r="AD18" s="5"/>
      <c r="AE18" s="5"/>
      <c r="AF18" s="5"/>
      <c r="AG18" s="5"/>
      <c r="AH18" s="5"/>
      <c r="AI18" s="6"/>
    </row>
    <row r="19" spans="1:36" ht="21.75" customHeight="1" thickBot="1" x14ac:dyDescent="0.25">
      <c r="A19" s="151"/>
      <c r="B19" s="152"/>
      <c r="C19" s="152"/>
      <c r="D19" s="152"/>
      <c r="E19" s="152"/>
      <c r="F19" s="153"/>
      <c r="G19" s="152"/>
      <c r="H19" s="152"/>
      <c r="I19" s="152"/>
      <c r="J19" s="152"/>
      <c r="K19" s="152"/>
      <c r="L19" s="153"/>
      <c r="M19" s="7"/>
      <c r="N19" s="13" t="s">
        <v>43</v>
      </c>
      <c r="O19" s="59" t="s">
        <v>100</v>
      </c>
      <c r="P19" s="13" t="s">
        <v>102</v>
      </c>
      <c r="Q19" s="60" t="s">
        <v>103</v>
      </c>
      <c r="R19" s="13" t="s">
        <v>41</v>
      </c>
      <c r="S19" s="57">
        <v>1</v>
      </c>
      <c r="T19" s="57" t="s">
        <v>44</v>
      </c>
      <c r="U19" s="158">
        <f>AE15/100</f>
        <v>0.4</v>
      </c>
      <c r="V19" s="159"/>
      <c r="W19" s="160"/>
      <c r="X19" s="5" t="s">
        <v>31</v>
      </c>
      <c r="Y19" s="57"/>
      <c r="Z19" s="58"/>
      <c r="AA19" s="58"/>
      <c r="AB19" s="58"/>
      <c r="AC19" s="15"/>
      <c r="AD19" s="15"/>
      <c r="AE19" s="15"/>
      <c r="AF19" s="51"/>
      <c r="AG19" s="5"/>
      <c r="AH19" s="15"/>
      <c r="AI19" s="16"/>
      <c r="AJ19" s="14"/>
    </row>
    <row r="20" spans="1:36" ht="21.75" customHeight="1" x14ac:dyDescent="0.2">
      <c r="A20" s="151"/>
      <c r="B20" s="152"/>
      <c r="C20" s="152"/>
      <c r="D20" s="152"/>
      <c r="E20" s="152"/>
      <c r="F20" s="153"/>
      <c r="G20" s="152"/>
      <c r="H20" s="152"/>
      <c r="I20" s="152"/>
      <c r="J20" s="152"/>
      <c r="K20" s="152"/>
      <c r="L20" s="153"/>
      <c r="M20" s="7"/>
      <c r="N20" s="5"/>
      <c r="O20" s="5"/>
      <c r="P20" s="5"/>
      <c r="Q20" s="5"/>
      <c r="R20" s="5"/>
      <c r="S20" s="196" t="s">
        <v>125</v>
      </c>
      <c r="T20" s="196"/>
      <c r="U20" s="196"/>
      <c r="V20" s="196"/>
      <c r="W20" s="196"/>
      <c r="X20" s="196"/>
      <c r="Y20" s="196"/>
      <c r="Z20" s="196"/>
      <c r="AA20" s="196"/>
      <c r="AB20" s="196"/>
      <c r="AC20" s="196"/>
      <c r="AD20" s="196"/>
      <c r="AE20" s="196"/>
      <c r="AF20" s="196"/>
      <c r="AG20" s="196"/>
      <c r="AH20" s="196"/>
      <c r="AI20" s="6"/>
    </row>
    <row r="21" spans="1:36" ht="21.75" customHeight="1" thickBot="1" x14ac:dyDescent="0.25">
      <c r="A21" s="154"/>
      <c r="B21" s="155"/>
      <c r="C21" s="155"/>
      <c r="D21" s="155"/>
      <c r="E21" s="155"/>
      <c r="F21" s="156"/>
      <c r="G21" s="49"/>
      <c r="H21" s="49"/>
      <c r="I21" s="49"/>
      <c r="J21" s="49"/>
      <c r="K21" s="49"/>
      <c r="L21" s="50"/>
      <c r="M21" s="8"/>
      <c r="N21" s="9"/>
      <c r="O21" s="9"/>
      <c r="P21" s="9"/>
      <c r="Q21" s="9"/>
      <c r="R21" s="9"/>
      <c r="S21" s="197"/>
      <c r="T21" s="197"/>
      <c r="U21" s="197"/>
      <c r="V21" s="197"/>
      <c r="W21" s="197"/>
      <c r="X21" s="197"/>
      <c r="Y21" s="197"/>
      <c r="Z21" s="197"/>
      <c r="AA21" s="197"/>
      <c r="AB21" s="197"/>
      <c r="AC21" s="197"/>
      <c r="AD21" s="197"/>
      <c r="AE21" s="197"/>
      <c r="AF21" s="197"/>
      <c r="AG21" s="197"/>
      <c r="AH21" s="197"/>
      <c r="AI21" s="10"/>
    </row>
    <row r="22" spans="1:36" ht="21.75" customHeight="1" x14ac:dyDescent="0.2">
      <c r="A22" s="151" t="s">
        <v>97</v>
      </c>
      <c r="B22" s="152"/>
      <c r="C22" s="152"/>
      <c r="D22" s="152"/>
      <c r="E22" s="152"/>
      <c r="F22" s="152"/>
      <c r="G22" s="179"/>
      <c r="H22" s="180"/>
      <c r="I22" s="180"/>
      <c r="J22" s="180"/>
      <c r="K22" s="181"/>
      <c r="L22" s="17"/>
      <c r="M22" s="7" t="s">
        <v>45</v>
      </c>
      <c r="N22" s="5"/>
      <c r="O22" s="5"/>
      <c r="P22" s="5"/>
      <c r="Q22" s="5"/>
      <c r="R22" s="5"/>
      <c r="S22" s="5"/>
      <c r="T22" s="5"/>
      <c r="U22" s="5"/>
      <c r="V22" s="5"/>
      <c r="W22" s="5"/>
      <c r="X22" s="5"/>
      <c r="Y22" s="5"/>
      <c r="Z22" s="5"/>
      <c r="AA22" s="5"/>
      <c r="AB22" s="5"/>
      <c r="AC22" s="5"/>
      <c r="AD22" s="5"/>
      <c r="AE22" s="5"/>
      <c r="AF22" s="5"/>
      <c r="AG22" s="5"/>
      <c r="AH22" s="5"/>
      <c r="AI22" s="6"/>
    </row>
    <row r="23" spans="1:36" ht="21.75" customHeight="1" x14ac:dyDescent="0.2">
      <c r="A23" s="151"/>
      <c r="B23" s="152"/>
      <c r="C23" s="152"/>
      <c r="D23" s="152"/>
      <c r="E23" s="152"/>
      <c r="F23" s="152"/>
      <c r="G23" s="182"/>
      <c r="H23" s="183"/>
      <c r="I23" s="183"/>
      <c r="J23" s="183"/>
      <c r="K23" s="184"/>
      <c r="L23" s="17"/>
      <c r="M23" s="7"/>
      <c r="N23" s="198"/>
      <c r="O23" s="198"/>
      <c r="P23" s="198"/>
      <c r="Q23" s="198"/>
      <c r="R23" s="198"/>
      <c r="S23" s="198"/>
      <c r="T23" s="198"/>
      <c r="U23" s="198"/>
      <c r="V23" s="198"/>
      <c r="W23" s="198"/>
      <c r="X23" s="198"/>
      <c r="Y23" s="198"/>
      <c r="Z23" s="198"/>
      <c r="AA23" s="198"/>
      <c r="AB23" s="198"/>
      <c r="AC23" s="198"/>
      <c r="AD23" s="198"/>
      <c r="AE23" s="198"/>
      <c r="AF23" s="198"/>
      <c r="AG23" s="198"/>
      <c r="AH23" s="198"/>
      <c r="AI23" s="77"/>
    </row>
    <row r="24" spans="1:36" ht="21.75" customHeight="1" x14ac:dyDescent="0.2">
      <c r="A24" s="151"/>
      <c r="B24" s="152"/>
      <c r="C24" s="152"/>
      <c r="D24" s="152"/>
      <c r="E24" s="152"/>
      <c r="F24" s="152"/>
      <c r="G24" s="182"/>
      <c r="H24" s="183"/>
      <c r="I24" s="183"/>
      <c r="J24" s="183"/>
      <c r="K24" s="184"/>
      <c r="L24" s="17"/>
      <c r="M24" s="7"/>
      <c r="N24" s="198"/>
      <c r="O24" s="198"/>
      <c r="P24" s="198"/>
      <c r="Q24" s="198"/>
      <c r="R24" s="198"/>
      <c r="S24" s="198"/>
      <c r="T24" s="198"/>
      <c r="U24" s="198"/>
      <c r="V24" s="198"/>
      <c r="W24" s="198"/>
      <c r="X24" s="198"/>
      <c r="Y24" s="198"/>
      <c r="Z24" s="198"/>
      <c r="AA24" s="198"/>
      <c r="AB24" s="198"/>
      <c r="AC24" s="198"/>
      <c r="AD24" s="198"/>
      <c r="AE24" s="198"/>
      <c r="AF24" s="198"/>
      <c r="AG24" s="198"/>
      <c r="AH24" s="198"/>
      <c r="AI24" s="77"/>
    </row>
    <row r="25" spans="1:36" ht="21.75" customHeight="1" x14ac:dyDescent="0.2">
      <c r="A25" s="151"/>
      <c r="B25" s="152"/>
      <c r="C25" s="152"/>
      <c r="D25" s="152"/>
      <c r="E25" s="152"/>
      <c r="F25" s="152"/>
      <c r="G25" s="182"/>
      <c r="H25" s="183"/>
      <c r="I25" s="183"/>
      <c r="J25" s="183"/>
      <c r="K25" s="184"/>
      <c r="L25" s="17"/>
      <c r="M25" s="7"/>
      <c r="N25" s="198"/>
      <c r="O25" s="198"/>
      <c r="P25" s="198"/>
      <c r="Q25" s="198"/>
      <c r="R25" s="198"/>
      <c r="S25" s="198"/>
      <c r="T25" s="198"/>
      <c r="U25" s="198"/>
      <c r="V25" s="198"/>
      <c r="W25" s="198"/>
      <c r="X25" s="198"/>
      <c r="Y25" s="198"/>
      <c r="Z25" s="198"/>
      <c r="AA25" s="198"/>
      <c r="AB25" s="198"/>
      <c r="AC25" s="198"/>
      <c r="AD25" s="198"/>
      <c r="AE25" s="198"/>
      <c r="AF25" s="198"/>
      <c r="AG25" s="198"/>
      <c r="AH25" s="198"/>
      <c r="AI25" s="77"/>
    </row>
    <row r="26" spans="1:36" ht="21.75" customHeight="1" x14ac:dyDescent="0.2">
      <c r="A26" s="151"/>
      <c r="B26" s="152"/>
      <c r="C26" s="152"/>
      <c r="D26" s="152"/>
      <c r="E26" s="152"/>
      <c r="F26" s="152"/>
      <c r="G26" s="182"/>
      <c r="H26" s="183"/>
      <c r="I26" s="183"/>
      <c r="J26" s="183"/>
      <c r="K26" s="184"/>
      <c r="L26" s="17"/>
      <c r="M26" s="7"/>
      <c r="N26" s="198"/>
      <c r="O26" s="198"/>
      <c r="P26" s="198"/>
      <c r="Q26" s="198"/>
      <c r="R26" s="198"/>
      <c r="S26" s="198"/>
      <c r="T26" s="198"/>
      <c r="U26" s="198"/>
      <c r="V26" s="198"/>
      <c r="W26" s="198"/>
      <c r="X26" s="198"/>
      <c r="Y26" s="198"/>
      <c r="Z26" s="198"/>
      <c r="AA26" s="198"/>
      <c r="AB26" s="198"/>
      <c r="AC26" s="198"/>
      <c r="AD26" s="198"/>
      <c r="AE26" s="198"/>
      <c r="AF26" s="198"/>
      <c r="AG26" s="198"/>
      <c r="AH26" s="198"/>
      <c r="AI26" s="77"/>
    </row>
    <row r="27" spans="1:36" ht="21.75" customHeight="1" thickBot="1" x14ac:dyDescent="0.25">
      <c r="A27" s="151"/>
      <c r="B27" s="152"/>
      <c r="C27" s="152"/>
      <c r="D27" s="152"/>
      <c r="E27" s="152"/>
      <c r="F27" s="152"/>
      <c r="G27" s="185"/>
      <c r="H27" s="186"/>
      <c r="I27" s="186"/>
      <c r="J27" s="186"/>
      <c r="K27" s="187"/>
      <c r="L27" s="17" t="s">
        <v>24</v>
      </c>
      <c r="M27" s="7"/>
      <c r="N27" s="198"/>
      <c r="O27" s="198"/>
      <c r="P27" s="198"/>
      <c r="Q27" s="198"/>
      <c r="R27" s="198"/>
      <c r="S27" s="198"/>
      <c r="T27" s="198"/>
      <c r="U27" s="198"/>
      <c r="V27" s="198"/>
      <c r="W27" s="198"/>
      <c r="X27" s="198"/>
      <c r="Y27" s="198"/>
      <c r="Z27" s="198"/>
      <c r="AA27" s="198"/>
      <c r="AB27" s="198"/>
      <c r="AC27" s="198"/>
      <c r="AD27" s="198"/>
      <c r="AE27" s="198"/>
      <c r="AF27" s="198"/>
      <c r="AG27" s="198"/>
      <c r="AH27" s="198"/>
      <c r="AI27" s="77"/>
    </row>
    <row r="28" spans="1:36" ht="21.75" customHeight="1" x14ac:dyDescent="0.2">
      <c r="A28" s="151"/>
      <c r="B28" s="152"/>
      <c r="C28" s="152"/>
      <c r="D28" s="152"/>
      <c r="E28" s="152"/>
      <c r="F28" s="153"/>
      <c r="G28" s="151" t="s">
        <v>128</v>
      </c>
      <c r="H28" s="152"/>
      <c r="I28" s="152"/>
      <c r="J28" s="152"/>
      <c r="K28" s="152"/>
      <c r="L28" s="153"/>
      <c r="M28" s="7"/>
      <c r="N28" s="198"/>
      <c r="O28" s="198"/>
      <c r="P28" s="198"/>
      <c r="Q28" s="198"/>
      <c r="R28" s="198"/>
      <c r="S28" s="198"/>
      <c r="T28" s="198"/>
      <c r="U28" s="198"/>
      <c r="V28" s="198"/>
      <c r="W28" s="198"/>
      <c r="X28" s="198"/>
      <c r="Y28" s="198"/>
      <c r="Z28" s="198"/>
      <c r="AA28" s="198"/>
      <c r="AB28" s="198"/>
      <c r="AC28" s="198"/>
      <c r="AD28" s="198"/>
      <c r="AE28" s="198"/>
      <c r="AF28" s="198"/>
      <c r="AG28" s="198"/>
      <c r="AH28" s="198"/>
      <c r="AI28" s="77"/>
    </row>
    <row r="29" spans="1:36" ht="21.75" customHeight="1" x14ac:dyDescent="0.2">
      <c r="A29" s="151"/>
      <c r="B29" s="152"/>
      <c r="C29" s="152"/>
      <c r="D29" s="152"/>
      <c r="E29" s="152"/>
      <c r="F29" s="153"/>
      <c r="G29" s="151"/>
      <c r="H29" s="152"/>
      <c r="I29" s="152"/>
      <c r="J29" s="152"/>
      <c r="K29" s="152"/>
      <c r="L29" s="153"/>
      <c r="M29" s="7"/>
      <c r="N29" s="198"/>
      <c r="O29" s="198"/>
      <c r="P29" s="198"/>
      <c r="Q29" s="198"/>
      <c r="R29" s="198"/>
      <c r="S29" s="198"/>
      <c r="T29" s="198"/>
      <c r="U29" s="198"/>
      <c r="V29" s="198"/>
      <c r="W29" s="198"/>
      <c r="X29" s="198"/>
      <c r="Y29" s="198"/>
      <c r="Z29" s="198"/>
      <c r="AA29" s="198"/>
      <c r="AB29" s="198"/>
      <c r="AC29" s="198"/>
      <c r="AD29" s="198"/>
      <c r="AE29" s="198"/>
      <c r="AF29" s="198"/>
      <c r="AG29" s="198"/>
      <c r="AH29" s="198"/>
      <c r="AI29" s="77"/>
    </row>
    <row r="30" spans="1:36" ht="21.75" customHeight="1" thickBot="1" x14ac:dyDescent="0.25">
      <c r="A30" s="154"/>
      <c r="B30" s="155"/>
      <c r="C30" s="155"/>
      <c r="D30" s="155"/>
      <c r="E30" s="155"/>
      <c r="F30" s="156"/>
      <c r="G30" s="151"/>
      <c r="H30" s="152"/>
      <c r="I30" s="152"/>
      <c r="J30" s="152"/>
      <c r="K30" s="152"/>
      <c r="L30" s="156"/>
      <c r="M30" s="205" t="s">
        <v>143</v>
      </c>
      <c r="N30" s="206"/>
      <c r="O30" s="206"/>
      <c r="P30" s="206"/>
      <c r="Q30" s="206"/>
      <c r="R30" s="206"/>
      <c r="S30" s="206"/>
      <c r="T30" s="206"/>
      <c r="U30" s="206"/>
      <c r="V30" s="206"/>
      <c r="W30" s="206"/>
      <c r="X30" s="206"/>
      <c r="Y30" s="206"/>
      <c r="Z30" s="206"/>
      <c r="AA30" s="206"/>
      <c r="AB30" s="206"/>
      <c r="AC30" s="206"/>
      <c r="AD30" s="206"/>
      <c r="AE30" s="206"/>
      <c r="AF30" s="206"/>
      <c r="AG30" s="206"/>
      <c r="AH30" s="206"/>
      <c r="AI30" s="207"/>
    </row>
    <row r="31" spans="1:36" ht="21.75" customHeight="1" x14ac:dyDescent="0.2">
      <c r="A31" s="163" t="s">
        <v>35</v>
      </c>
      <c r="B31" s="164"/>
      <c r="C31" s="164"/>
      <c r="D31" s="164"/>
      <c r="E31" s="164"/>
      <c r="F31" s="164"/>
      <c r="G31" s="170">
        <f>G10+G22</f>
        <v>0</v>
      </c>
      <c r="H31" s="171"/>
      <c r="I31" s="171"/>
      <c r="J31" s="171"/>
      <c r="K31" s="172"/>
      <c r="L31" s="18"/>
      <c r="M31" s="3"/>
      <c r="N31" s="198"/>
      <c r="O31" s="198"/>
      <c r="P31" s="198"/>
      <c r="Q31" s="198"/>
      <c r="R31" s="198"/>
      <c r="S31" s="198"/>
      <c r="T31" s="198"/>
      <c r="U31" s="198"/>
      <c r="V31" s="198"/>
      <c r="W31" s="198"/>
      <c r="X31" s="198"/>
      <c r="Y31" s="198"/>
      <c r="Z31" s="198"/>
      <c r="AA31" s="198"/>
      <c r="AB31" s="198"/>
      <c r="AC31" s="198"/>
      <c r="AD31" s="198"/>
      <c r="AE31" s="198"/>
      <c r="AF31" s="198"/>
      <c r="AG31" s="198"/>
      <c r="AH31" s="198"/>
      <c r="AI31" s="77"/>
    </row>
    <row r="32" spans="1:36" ht="21.75" customHeight="1" x14ac:dyDescent="0.2">
      <c r="A32" s="165"/>
      <c r="B32" s="166"/>
      <c r="C32" s="166"/>
      <c r="D32" s="166"/>
      <c r="E32" s="166"/>
      <c r="F32" s="166"/>
      <c r="G32" s="173"/>
      <c r="H32" s="174"/>
      <c r="I32" s="174"/>
      <c r="J32" s="174"/>
      <c r="K32" s="175"/>
      <c r="L32" s="17"/>
      <c r="M32" s="5"/>
      <c r="N32" s="198"/>
      <c r="O32" s="198"/>
      <c r="P32" s="198"/>
      <c r="Q32" s="198"/>
      <c r="R32" s="198"/>
      <c r="S32" s="198"/>
      <c r="T32" s="198"/>
      <c r="U32" s="198"/>
      <c r="V32" s="198"/>
      <c r="W32" s="198"/>
      <c r="X32" s="198"/>
      <c r="Y32" s="198"/>
      <c r="Z32" s="198"/>
      <c r="AA32" s="198"/>
      <c r="AB32" s="198"/>
      <c r="AC32" s="198"/>
      <c r="AD32" s="198"/>
      <c r="AE32" s="198"/>
      <c r="AF32" s="198"/>
      <c r="AG32" s="198"/>
      <c r="AH32" s="198"/>
      <c r="AI32" s="77"/>
    </row>
    <row r="33" spans="1:35" ht="21.75" customHeight="1" thickBot="1" x14ac:dyDescent="0.25">
      <c r="A33" s="165"/>
      <c r="B33" s="166"/>
      <c r="C33" s="166"/>
      <c r="D33" s="166"/>
      <c r="E33" s="166"/>
      <c r="F33" s="166"/>
      <c r="G33" s="176"/>
      <c r="H33" s="177"/>
      <c r="I33" s="177"/>
      <c r="J33" s="177"/>
      <c r="K33" s="178"/>
      <c r="L33" s="17" t="s">
        <v>24</v>
      </c>
      <c r="M33" s="5"/>
      <c r="N33" s="198"/>
      <c r="O33" s="198"/>
      <c r="P33" s="198"/>
      <c r="Q33" s="198"/>
      <c r="R33" s="198"/>
      <c r="S33" s="198"/>
      <c r="T33" s="198"/>
      <c r="U33" s="198"/>
      <c r="V33" s="198"/>
      <c r="W33" s="198"/>
      <c r="X33" s="198"/>
      <c r="Y33" s="198"/>
      <c r="Z33" s="198"/>
      <c r="AA33" s="198"/>
      <c r="AB33" s="198"/>
      <c r="AC33" s="198"/>
      <c r="AD33" s="198"/>
      <c r="AE33" s="198"/>
      <c r="AF33" s="198"/>
      <c r="AG33" s="198"/>
      <c r="AH33" s="198"/>
      <c r="AI33" s="77"/>
    </row>
    <row r="34" spans="1:35" ht="21.75" customHeight="1" x14ac:dyDescent="0.2">
      <c r="A34" s="167"/>
      <c r="B34" s="168"/>
      <c r="C34" s="168"/>
      <c r="D34" s="168"/>
      <c r="E34" s="168"/>
      <c r="F34" s="169"/>
      <c r="G34" s="91"/>
      <c r="H34" s="92"/>
      <c r="I34" s="92"/>
      <c r="J34" s="92"/>
      <c r="K34" s="92"/>
      <c r="L34" s="93"/>
      <c r="M34" s="9"/>
      <c r="N34" s="78"/>
      <c r="O34" s="78"/>
      <c r="P34" s="78"/>
      <c r="Q34" s="78"/>
      <c r="R34" s="78"/>
      <c r="S34" s="78"/>
      <c r="T34" s="78"/>
      <c r="U34" s="78"/>
      <c r="V34" s="78"/>
      <c r="W34" s="78"/>
      <c r="X34" s="78"/>
      <c r="Y34" s="78"/>
      <c r="Z34" s="78"/>
      <c r="AA34" s="78"/>
      <c r="AB34" s="78"/>
      <c r="AC34" s="78"/>
      <c r="AD34" s="78"/>
      <c r="AE34" s="78"/>
      <c r="AF34" s="78"/>
      <c r="AG34" s="78"/>
      <c r="AH34" s="78"/>
      <c r="AI34" s="79"/>
    </row>
    <row r="35" spans="1:35" ht="15.75" customHeight="1" x14ac:dyDescent="0.2">
      <c r="A35" s="126" t="s">
        <v>135</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row>
    <row r="36" spans="1:35" ht="15.75" customHeight="1" x14ac:dyDescent="0.2">
      <c r="A36" s="1" t="s">
        <v>113</v>
      </c>
    </row>
    <row r="37" spans="1:35" ht="15.75" customHeight="1" thickBot="1" x14ac:dyDescent="0.25">
      <c r="V37" s="1" t="s">
        <v>90</v>
      </c>
    </row>
    <row r="38" spans="1:35" ht="15.75" customHeight="1" x14ac:dyDescent="0.2">
      <c r="V38" s="188" t="s">
        <v>129</v>
      </c>
      <c r="W38" s="189"/>
      <c r="X38" s="189"/>
      <c r="Y38" s="189"/>
      <c r="Z38" s="189"/>
      <c r="AA38" s="190"/>
      <c r="AB38" s="199"/>
      <c r="AC38" s="200"/>
      <c r="AD38" s="200"/>
      <c r="AE38" s="200"/>
      <c r="AF38" s="200"/>
      <c r="AG38" s="200"/>
      <c r="AH38" s="200"/>
      <c r="AI38" s="201"/>
    </row>
    <row r="39" spans="1:35" ht="15.75" customHeight="1" x14ac:dyDescent="0.2">
      <c r="V39" s="191"/>
      <c r="W39" s="89"/>
      <c r="X39" s="89"/>
      <c r="Y39" s="89"/>
      <c r="Z39" s="89"/>
      <c r="AA39" s="192"/>
      <c r="AB39" s="202"/>
      <c r="AC39" s="203"/>
      <c r="AD39" s="203"/>
      <c r="AE39" s="203"/>
      <c r="AF39" s="203"/>
      <c r="AG39" s="203"/>
      <c r="AH39" s="203"/>
      <c r="AI39" s="204"/>
    </row>
    <row r="40" spans="1:35" ht="15.75" customHeight="1" thickBot="1" x14ac:dyDescent="0.25">
      <c r="V40" s="193"/>
      <c r="W40" s="194"/>
      <c r="X40" s="194"/>
      <c r="Y40" s="194"/>
      <c r="Z40" s="194"/>
      <c r="AA40" s="195"/>
      <c r="AB40" s="42"/>
      <c r="AC40" s="42"/>
      <c r="AD40" s="42"/>
      <c r="AE40" s="42"/>
      <c r="AF40" s="42"/>
      <c r="AG40" s="42"/>
      <c r="AH40" s="42"/>
      <c r="AI40" s="43" t="s">
        <v>91</v>
      </c>
    </row>
    <row r="41" spans="1:35" ht="15.75" customHeight="1" x14ac:dyDescent="0.2">
      <c r="AB41" s="64"/>
    </row>
  </sheetData>
  <mergeCells count="44">
    <mergeCell ref="A4:AI4"/>
    <mergeCell ref="P7:T7"/>
    <mergeCell ref="G10:K17"/>
    <mergeCell ref="N11:R11"/>
    <mergeCell ref="S11:Z11"/>
    <mergeCell ref="AB11:AC11"/>
    <mergeCell ref="N13:R13"/>
    <mergeCell ref="S13:Z13"/>
    <mergeCell ref="AB13:AC13"/>
    <mergeCell ref="Z15:AD15"/>
    <mergeCell ref="AE15:AH15"/>
    <mergeCell ref="A5:AI5"/>
    <mergeCell ref="U7:AI7"/>
    <mergeCell ref="A9:F9"/>
    <mergeCell ref="G9:L9"/>
    <mergeCell ref="M9:AI9"/>
    <mergeCell ref="V38:AA40"/>
    <mergeCell ref="S20:AH21"/>
    <mergeCell ref="N26:AI26"/>
    <mergeCell ref="N27:AI27"/>
    <mergeCell ref="N28:AI28"/>
    <mergeCell ref="N29:AI29"/>
    <mergeCell ref="N31:AI31"/>
    <mergeCell ref="N32:AI32"/>
    <mergeCell ref="N33:AI33"/>
    <mergeCell ref="N34:AI34"/>
    <mergeCell ref="AB38:AI39"/>
    <mergeCell ref="M30:AI30"/>
    <mergeCell ref="N23:AI23"/>
    <mergeCell ref="N24:AI24"/>
    <mergeCell ref="N25:AI25"/>
    <mergeCell ref="A35:AI35"/>
    <mergeCell ref="A31:F34"/>
    <mergeCell ref="G31:K33"/>
    <mergeCell ref="G34:L34"/>
    <mergeCell ref="A22:F30"/>
    <mergeCell ref="G22:K27"/>
    <mergeCell ref="G28:L30"/>
    <mergeCell ref="A10:F21"/>
    <mergeCell ref="G18:L20"/>
    <mergeCell ref="T18:X18"/>
    <mergeCell ref="U19:W19"/>
    <mergeCell ref="N15:R15"/>
    <mergeCell ref="S15:X15"/>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7"/>
  <sheetViews>
    <sheetView view="pageBreakPreview" zoomScale="90" zoomScaleNormal="100" zoomScaleSheetLayoutView="90" workbookViewId="0"/>
  </sheetViews>
  <sheetFormatPr defaultColWidth="2.6328125" defaultRowHeight="15.75" customHeight="1" x14ac:dyDescent="0.2"/>
  <cols>
    <col min="1" max="1" width="2.90625" style="1" bestFit="1" customWidth="1"/>
    <col min="2" max="17" width="2.6328125" style="1"/>
    <col min="18" max="28" width="3.6328125" style="1" customWidth="1"/>
    <col min="29" max="16384" width="2.6328125" style="1"/>
  </cols>
  <sheetData>
    <row r="1" spans="1:35" ht="15.75" customHeight="1" x14ac:dyDescent="0.2">
      <c r="A1" s="14" t="s">
        <v>139</v>
      </c>
      <c r="B1" s="14"/>
      <c r="C1" s="14"/>
      <c r="D1" s="14"/>
      <c r="E1" s="14"/>
      <c r="F1" s="14"/>
      <c r="G1" s="14"/>
      <c r="H1" s="14"/>
      <c r="I1" s="14"/>
      <c r="J1" s="14"/>
      <c r="K1" s="14"/>
      <c r="L1" s="14"/>
      <c r="M1" s="14"/>
      <c r="N1" s="14"/>
      <c r="O1" s="14"/>
      <c r="P1" s="14"/>
      <c r="Q1" s="14"/>
    </row>
    <row r="2" spans="1:35" ht="15.75" customHeight="1" x14ac:dyDescent="0.2">
      <c r="A2" s="14"/>
      <c r="B2" s="14"/>
      <c r="C2" s="14"/>
      <c r="D2" s="14"/>
      <c r="E2" s="14"/>
      <c r="F2" s="14"/>
      <c r="G2" s="14"/>
      <c r="H2" s="14"/>
      <c r="I2" s="14"/>
      <c r="J2" s="14"/>
      <c r="K2" s="14"/>
      <c r="L2" s="14"/>
      <c r="M2" s="14"/>
      <c r="N2" s="14"/>
      <c r="O2" s="14"/>
      <c r="P2" s="14"/>
      <c r="Q2" s="14"/>
    </row>
    <row r="3" spans="1:35" ht="15.75" customHeight="1" x14ac:dyDescent="0.2">
      <c r="A3" s="56"/>
      <c r="B3" s="56"/>
      <c r="C3" s="56"/>
      <c r="D3" s="56"/>
      <c r="E3" s="56"/>
      <c r="F3" s="56"/>
      <c r="G3" s="56"/>
      <c r="H3" s="56"/>
      <c r="I3" s="56"/>
      <c r="J3" s="56"/>
      <c r="K3" s="56"/>
      <c r="L3" s="56"/>
      <c r="M3" s="56"/>
      <c r="N3" s="56"/>
      <c r="O3" s="56"/>
      <c r="P3" s="56"/>
      <c r="Q3" s="56"/>
    </row>
    <row r="4" spans="1:35"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4"/>
    </row>
    <row r="5" spans="1:35" ht="20.25" customHeight="1" x14ac:dyDescent="0.2">
      <c r="A5" s="133" t="s">
        <v>46</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row>
    <row r="6" spans="1:35" ht="20.25" customHeight="1" x14ac:dyDescent="0.2">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row>
    <row r="7" spans="1:35" ht="23" customHeight="1" x14ac:dyDescent="0.2">
      <c r="Q7" s="146" t="s">
        <v>123</v>
      </c>
      <c r="R7" s="147"/>
      <c r="S7" s="147"/>
      <c r="T7" s="147"/>
      <c r="U7" s="148"/>
      <c r="V7" s="135"/>
      <c r="W7" s="135"/>
      <c r="X7" s="135"/>
      <c r="Y7" s="135"/>
      <c r="Z7" s="135"/>
      <c r="AA7" s="135"/>
      <c r="AB7" s="135"/>
      <c r="AC7" s="135"/>
      <c r="AD7" s="135"/>
      <c r="AE7" s="135"/>
      <c r="AF7" s="135"/>
      <c r="AG7" s="135"/>
      <c r="AH7" s="135"/>
    </row>
    <row r="8" spans="1:35" ht="9.75" customHeight="1" x14ac:dyDescent="0.2"/>
    <row r="9" spans="1:35" ht="21.75" customHeight="1" x14ac:dyDescent="0.2">
      <c r="A9" s="84" t="s">
        <v>47</v>
      </c>
      <c r="B9" s="84"/>
      <c r="C9" s="214" t="s">
        <v>6</v>
      </c>
      <c r="D9" s="215"/>
      <c r="E9" s="215"/>
      <c r="F9" s="215"/>
      <c r="G9" s="215"/>
      <c r="H9" s="215"/>
      <c r="I9" s="215"/>
      <c r="J9" s="215"/>
      <c r="K9" s="215"/>
      <c r="L9" s="215"/>
      <c r="M9" s="216"/>
      <c r="N9" s="84" t="s">
        <v>48</v>
      </c>
      <c r="O9" s="84"/>
      <c r="P9" s="84"/>
      <c r="Q9" s="84"/>
      <c r="R9" s="214" t="s">
        <v>49</v>
      </c>
      <c r="S9" s="215"/>
      <c r="T9" s="215"/>
      <c r="U9" s="215"/>
      <c r="V9" s="215"/>
      <c r="W9" s="215"/>
      <c r="X9" s="215"/>
      <c r="Y9" s="215"/>
      <c r="Z9" s="215"/>
      <c r="AA9" s="215"/>
      <c r="AB9" s="216"/>
      <c r="AC9" s="134" t="s">
        <v>114</v>
      </c>
      <c r="AD9" s="134"/>
      <c r="AE9" s="134"/>
      <c r="AF9" s="134"/>
      <c r="AG9" s="134"/>
      <c r="AH9" s="134"/>
    </row>
    <row r="10" spans="1:35" ht="39.75" customHeight="1" x14ac:dyDescent="0.2">
      <c r="A10" s="84">
        <v>1</v>
      </c>
      <c r="B10" s="84"/>
      <c r="C10" s="131"/>
      <c r="D10" s="122"/>
      <c r="E10" s="122"/>
      <c r="F10" s="122"/>
      <c r="G10" s="122"/>
      <c r="H10" s="122"/>
      <c r="I10" s="122"/>
      <c r="J10" s="122"/>
      <c r="K10" s="122"/>
      <c r="L10" s="122"/>
      <c r="M10" s="132"/>
      <c r="N10" s="135"/>
      <c r="O10" s="135"/>
      <c r="P10" s="135"/>
      <c r="Q10" s="135"/>
      <c r="R10" s="131"/>
      <c r="S10" s="122"/>
      <c r="T10" s="122"/>
      <c r="U10" s="122"/>
      <c r="V10" s="122"/>
      <c r="W10" s="122"/>
      <c r="X10" s="122"/>
      <c r="Y10" s="122"/>
      <c r="Z10" s="122"/>
      <c r="AA10" s="122"/>
      <c r="AB10" s="132"/>
      <c r="AC10" s="217" t="s">
        <v>115</v>
      </c>
      <c r="AD10" s="218"/>
      <c r="AE10" s="218"/>
      <c r="AF10" s="218"/>
      <c r="AG10" s="218"/>
      <c r="AH10" s="219"/>
    </row>
    <row r="11" spans="1:35" ht="39.75" customHeight="1" x14ac:dyDescent="0.2">
      <c r="A11" s="84">
        <v>2</v>
      </c>
      <c r="B11" s="84"/>
      <c r="C11" s="131"/>
      <c r="D11" s="122"/>
      <c r="E11" s="122"/>
      <c r="F11" s="122"/>
      <c r="G11" s="122"/>
      <c r="H11" s="122"/>
      <c r="I11" s="122"/>
      <c r="J11" s="122"/>
      <c r="K11" s="122"/>
      <c r="L11" s="122"/>
      <c r="M11" s="132"/>
      <c r="N11" s="135"/>
      <c r="O11" s="135"/>
      <c r="P11" s="135"/>
      <c r="Q11" s="135"/>
      <c r="R11" s="131"/>
      <c r="S11" s="122"/>
      <c r="T11" s="122"/>
      <c r="U11" s="122"/>
      <c r="V11" s="122"/>
      <c r="W11" s="122"/>
      <c r="X11" s="122"/>
      <c r="Y11" s="122"/>
      <c r="Z11" s="122"/>
      <c r="AA11" s="122"/>
      <c r="AB11" s="132"/>
      <c r="AC11" s="217" t="s">
        <v>115</v>
      </c>
      <c r="AD11" s="218"/>
      <c r="AE11" s="218"/>
      <c r="AF11" s="218"/>
      <c r="AG11" s="218"/>
      <c r="AH11" s="219"/>
    </row>
    <row r="12" spans="1:35" ht="39.75" customHeight="1" x14ac:dyDescent="0.2">
      <c r="A12" s="84">
        <v>3</v>
      </c>
      <c r="B12" s="84"/>
      <c r="C12" s="131"/>
      <c r="D12" s="122"/>
      <c r="E12" s="122"/>
      <c r="F12" s="122"/>
      <c r="G12" s="122"/>
      <c r="H12" s="122"/>
      <c r="I12" s="122"/>
      <c r="J12" s="122"/>
      <c r="K12" s="122"/>
      <c r="L12" s="122"/>
      <c r="M12" s="132"/>
      <c r="N12" s="135"/>
      <c r="O12" s="135"/>
      <c r="P12" s="135"/>
      <c r="Q12" s="135"/>
      <c r="R12" s="131"/>
      <c r="S12" s="122"/>
      <c r="T12" s="122"/>
      <c r="U12" s="122"/>
      <c r="V12" s="122"/>
      <c r="W12" s="122"/>
      <c r="X12" s="122"/>
      <c r="Y12" s="122"/>
      <c r="Z12" s="122"/>
      <c r="AA12" s="122"/>
      <c r="AB12" s="132"/>
      <c r="AC12" s="217" t="s">
        <v>115</v>
      </c>
      <c r="AD12" s="218"/>
      <c r="AE12" s="218"/>
      <c r="AF12" s="218"/>
      <c r="AG12" s="218"/>
      <c r="AH12" s="219"/>
    </row>
    <row r="13" spans="1:35" ht="39.75" customHeight="1" x14ac:dyDescent="0.2">
      <c r="A13" s="84">
        <v>4</v>
      </c>
      <c r="B13" s="84"/>
      <c r="C13" s="131"/>
      <c r="D13" s="122"/>
      <c r="E13" s="122"/>
      <c r="F13" s="122"/>
      <c r="G13" s="122"/>
      <c r="H13" s="122"/>
      <c r="I13" s="122"/>
      <c r="J13" s="122"/>
      <c r="K13" s="122"/>
      <c r="L13" s="122"/>
      <c r="M13" s="132"/>
      <c r="N13" s="135"/>
      <c r="O13" s="135"/>
      <c r="P13" s="135"/>
      <c r="Q13" s="135"/>
      <c r="R13" s="131"/>
      <c r="S13" s="122"/>
      <c r="T13" s="122"/>
      <c r="U13" s="122"/>
      <c r="V13" s="122"/>
      <c r="W13" s="122"/>
      <c r="X13" s="122"/>
      <c r="Y13" s="122"/>
      <c r="Z13" s="122"/>
      <c r="AA13" s="122"/>
      <c r="AB13" s="132"/>
      <c r="AC13" s="217" t="s">
        <v>115</v>
      </c>
      <c r="AD13" s="218"/>
      <c r="AE13" s="218"/>
      <c r="AF13" s="218"/>
      <c r="AG13" s="218"/>
      <c r="AH13" s="219"/>
    </row>
    <row r="14" spans="1:35" ht="39.75" customHeight="1" x14ac:dyDescent="0.2">
      <c r="A14" s="84">
        <v>5</v>
      </c>
      <c r="B14" s="84"/>
      <c r="C14" s="131"/>
      <c r="D14" s="122"/>
      <c r="E14" s="122"/>
      <c r="F14" s="122"/>
      <c r="G14" s="122"/>
      <c r="H14" s="122"/>
      <c r="I14" s="122"/>
      <c r="J14" s="122"/>
      <c r="K14" s="122"/>
      <c r="L14" s="122"/>
      <c r="M14" s="132"/>
      <c r="N14" s="135"/>
      <c r="O14" s="135"/>
      <c r="P14" s="135"/>
      <c r="Q14" s="135"/>
      <c r="R14" s="131"/>
      <c r="S14" s="122"/>
      <c r="T14" s="122"/>
      <c r="U14" s="122"/>
      <c r="V14" s="122"/>
      <c r="W14" s="122"/>
      <c r="X14" s="122"/>
      <c r="Y14" s="122"/>
      <c r="Z14" s="122"/>
      <c r="AA14" s="122"/>
      <c r="AB14" s="132"/>
      <c r="AC14" s="217" t="s">
        <v>115</v>
      </c>
      <c r="AD14" s="218"/>
      <c r="AE14" s="218"/>
      <c r="AF14" s="218"/>
      <c r="AG14" s="218"/>
      <c r="AH14" s="219"/>
    </row>
    <row r="15" spans="1:35" ht="39.75" customHeight="1" x14ac:dyDescent="0.2">
      <c r="A15" s="84">
        <v>6</v>
      </c>
      <c r="B15" s="84"/>
      <c r="C15" s="131"/>
      <c r="D15" s="122"/>
      <c r="E15" s="122"/>
      <c r="F15" s="122"/>
      <c r="G15" s="122"/>
      <c r="H15" s="122"/>
      <c r="I15" s="122"/>
      <c r="J15" s="122"/>
      <c r="K15" s="122"/>
      <c r="L15" s="122"/>
      <c r="M15" s="132"/>
      <c r="N15" s="135"/>
      <c r="O15" s="135"/>
      <c r="P15" s="135"/>
      <c r="Q15" s="135"/>
      <c r="R15" s="131"/>
      <c r="S15" s="122"/>
      <c r="T15" s="122"/>
      <c r="U15" s="122"/>
      <c r="V15" s="122"/>
      <c r="W15" s="122"/>
      <c r="X15" s="122"/>
      <c r="Y15" s="122"/>
      <c r="Z15" s="122"/>
      <c r="AA15" s="122"/>
      <c r="AB15" s="132"/>
      <c r="AC15" s="217" t="s">
        <v>115</v>
      </c>
      <c r="AD15" s="218"/>
      <c r="AE15" s="218"/>
      <c r="AF15" s="218"/>
      <c r="AG15" s="218"/>
      <c r="AH15" s="219"/>
    </row>
    <row r="16" spans="1:35" ht="39.75" customHeight="1" x14ac:dyDescent="0.2">
      <c r="A16" s="84">
        <v>7</v>
      </c>
      <c r="B16" s="84"/>
      <c r="C16" s="131"/>
      <c r="D16" s="122"/>
      <c r="E16" s="122"/>
      <c r="F16" s="122"/>
      <c r="G16" s="122"/>
      <c r="H16" s="122"/>
      <c r="I16" s="122"/>
      <c r="J16" s="122"/>
      <c r="K16" s="122"/>
      <c r="L16" s="122"/>
      <c r="M16" s="132"/>
      <c r="N16" s="135"/>
      <c r="O16" s="135"/>
      <c r="P16" s="135"/>
      <c r="Q16" s="135"/>
      <c r="R16" s="131"/>
      <c r="S16" s="122"/>
      <c r="T16" s="122"/>
      <c r="U16" s="122"/>
      <c r="V16" s="122"/>
      <c r="W16" s="122"/>
      <c r="X16" s="122"/>
      <c r="Y16" s="122"/>
      <c r="Z16" s="122"/>
      <c r="AA16" s="122"/>
      <c r="AB16" s="132"/>
      <c r="AC16" s="217" t="s">
        <v>115</v>
      </c>
      <c r="AD16" s="218"/>
      <c r="AE16" s="218"/>
      <c r="AF16" s="218"/>
      <c r="AG16" s="218"/>
      <c r="AH16" s="219"/>
    </row>
    <row r="17" spans="1:34" ht="39.75" customHeight="1" x14ac:dyDescent="0.2">
      <c r="A17" s="84">
        <v>8</v>
      </c>
      <c r="B17" s="84"/>
      <c r="C17" s="131"/>
      <c r="D17" s="122"/>
      <c r="E17" s="122"/>
      <c r="F17" s="122"/>
      <c r="G17" s="122"/>
      <c r="H17" s="122"/>
      <c r="I17" s="122"/>
      <c r="J17" s="122"/>
      <c r="K17" s="122"/>
      <c r="L17" s="122"/>
      <c r="M17" s="132"/>
      <c r="N17" s="135"/>
      <c r="O17" s="135"/>
      <c r="P17" s="135"/>
      <c r="Q17" s="135"/>
      <c r="R17" s="131"/>
      <c r="S17" s="122"/>
      <c r="T17" s="122"/>
      <c r="U17" s="122"/>
      <c r="V17" s="122"/>
      <c r="W17" s="122"/>
      <c r="X17" s="122"/>
      <c r="Y17" s="122"/>
      <c r="Z17" s="122"/>
      <c r="AA17" s="122"/>
      <c r="AB17" s="132"/>
      <c r="AC17" s="217" t="s">
        <v>115</v>
      </c>
      <c r="AD17" s="218"/>
      <c r="AE17" s="218"/>
      <c r="AF17" s="218"/>
      <c r="AG17" s="218"/>
      <c r="AH17" s="219"/>
    </row>
    <row r="18" spans="1:34" ht="39.75" customHeight="1" x14ac:dyDescent="0.2">
      <c r="A18" s="84">
        <v>9</v>
      </c>
      <c r="B18" s="84"/>
      <c r="C18" s="131"/>
      <c r="D18" s="122"/>
      <c r="E18" s="122"/>
      <c r="F18" s="122"/>
      <c r="G18" s="122"/>
      <c r="H18" s="122"/>
      <c r="I18" s="122"/>
      <c r="J18" s="122"/>
      <c r="K18" s="122"/>
      <c r="L18" s="122"/>
      <c r="M18" s="132"/>
      <c r="N18" s="135"/>
      <c r="O18" s="135"/>
      <c r="P18" s="135"/>
      <c r="Q18" s="135"/>
      <c r="R18" s="131"/>
      <c r="S18" s="122"/>
      <c r="T18" s="122"/>
      <c r="U18" s="122"/>
      <c r="V18" s="122"/>
      <c r="W18" s="122"/>
      <c r="X18" s="122"/>
      <c r="Y18" s="122"/>
      <c r="Z18" s="122"/>
      <c r="AA18" s="122"/>
      <c r="AB18" s="132"/>
      <c r="AC18" s="217" t="s">
        <v>115</v>
      </c>
      <c r="AD18" s="218"/>
      <c r="AE18" s="218"/>
      <c r="AF18" s="218"/>
      <c r="AG18" s="218"/>
      <c r="AH18" s="219"/>
    </row>
    <row r="19" spans="1:34" ht="39.75" customHeight="1" x14ac:dyDescent="0.2">
      <c r="A19" s="84">
        <v>10</v>
      </c>
      <c r="B19" s="84"/>
      <c r="C19" s="131"/>
      <c r="D19" s="122"/>
      <c r="E19" s="122"/>
      <c r="F19" s="122"/>
      <c r="G19" s="122"/>
      <c r="H19" s="122"/>
      <c r="I19" s="122"/>
      <c r="J19" s="122"/>
      <c r="K19" s="122"/>
      <c r="L19" s="122"/>
      <c r="M19" s="132"/>
      <c r="N19" s="135"/>
      <c r="O19" s="135"/>
      <c r="P19" s="135"/>
      <c r="Q19" s="135"/>
      <c r="R19" s="131"/>
      <c r="S19" s="122"/>
      <c r="T19" s="122"/>
      <c r="U19" s="122"/>
      <c r="V19" s="122"/>
      <c r="W19" s="122"/>
      <c r="X19" s="122"/>
      <c r="Y19" s="122"/>
      <c r="Z19" s="122"/>
      <c r="AA19" s="122"/>
      <c r="AB19" s="132"/>
      <c r="AC19" s="217" t="s">
        <v>115</v>
      </c>
      <c r="AD19" s="218"/>
      <c r="AE19" s="218"/>
      <c r="AF19" s="218"/>
      <c r="AG19" s="218"/>
      <c r="AH19" s="219"/>
    </row>
    <row r="20" spans="1:34" ht="39.75" customHeight="1" x14ac:dyDescent="0.2">
      <c r="A20" s="84">
        <v>11</v>
      </c>
      <c r="B20" s="84"/>
      <c r="C20" s="131"/>
      <c r="D20" s="122"/>
      <c r="E20" s="122"/>
      <c r="F20" s="122"/>
      <c r="G20" s="122"/>
      <c r="H20" s="122"/>
      <c r="I20" s="122"/>
      <c r="J20" s="122"/>
      <c r="K20" s="122"/>
      <c r="L20" s="122"/>
      <c r="M20" s="132"/>
      <c r="N20" s="135"/>
      <c r="O20" s="135"/>
      <c r="P20" s="135"/>
      <c r="Q20" s="135"/>
      <c r="R20" s="131"/>
      <c r="S20" s="122"/>
      <c r="T20" s="122"/>
      <c r="U20" s="122"/>
      <c r="V20" s="122"/>
      <c r="W20" s="122"/>
      <c r="X20" s="122"/>
      <c r="Y20" s="122"/>
      <c r="Z20" s="122"/>
      <c r="AA20" s="122"/>
      <c r="AB20" s="132"/>
      <c r="AC20" s="217" t="s">
        <v>115</v>
      </c>
      <c r="AD20" s="218"/>
      <c r="AE20" s="218"/>
      <c r="AF20" s="218"/>
      <c r="AG20" s="218"/>
      <c r="AH20" s="219"/>
    </row>
    <row r="21" spans="1:34" ht="39.75" customHeight="1" x14ac:dyDescent="0.2">
      <c r="A21" s="84">
        <v>12</v>
      </c>
      <c r="B21" s="84"/>
      <c r="C21" s="131"/>
      <c r="D21" s="122"/>
      <c r="E21" s="122"/>
      <c r="F21" s="122"/>
      <c r="G21" s="122"/>
      <c r="H21" s="122"/>
      <c r="I21" s="122"/>
      <c r="J21" s="122"/>
      <c r="K21" s="122"/>
      <c r="L21" s="122"/>
      <c r="M21" s="132"/>
      <c r="N21" s="135"/>
      <c r="O21" s="135"/>
      <c r="P21" s="135"/>
      <c r="Q21" s="135"/>
      <c r="R21" s="131"/>
      <c r="S21" s="122"/>
      <c r="T21" s="122"/>
      <c r="U21" s="122"/>
      <c r="V21" s="122"/>
      <c r="W21" s="122"/>
      <c r="X21" s="122"/>
      <c r="Y21" s="122"/>
      <c r="Z21" s="122"/>
      <c r="AA21" s="122"/>
      <c r="AB21" s="132"/>
      <c r="AC21" s="217" t="s">
        <v>115</v>
      </c>
      <c r="AD21" s="218"/>
      <c r="AE21" s="218"/>
      <c r="AF21" s="218"/>
      <c r="AG21" s="218"/>
      <c r="AH21" s="219"/>
    </row>
    <row r="22" spans="1:34" ht="39.75" customHeight="1" x14ac:dyDescent="0.2">
      <c r="A22" s="84">
        <v>13</v>
      </c>
      <c r="B22" s="84"/>
      <c r="C22" s="131"/>
      <c r="D22" s="122"/>
      <c r="E22" s="122"/>
      <c r="F22" s="122"/>
      <c r="G22" s="122"/>
      <c r="H22" s="122"/>
      <c r="I22" s="122"/>
      <c r="J22" s="122"/>
      <c r="K22" s="122"/>
      <c r="L22" s="122"/>
      <c r="M22" s="132"/>
      <c r="N22" s="135"/>
      <c r="O22" s="135"/>
      <c r="P22" s="135"/>
      <c r="Q22" s="135"/>
      <c r="R22" s="131"/>
      <c r="S22" s="122"/>
      <c r="T22" s="122"/>
      <c r="U22" s="122"/>
      <c r="V22" s="122"/>
      <c r="W22" s="122"/>
      <c r="X22" s="122"/>
      <c r="Y22" s="122"/>
      <c r="Z22" s="122"/>
      <c r="AA22" s="122"/>
      <c r="AB22" s="132"/>
      <c r="AC22" s="217" t="s">
        <v>115</v>
      </c>
      <c r="AD22" s="218"/>
      <c r="AE22" s="218"/>
      <c r="AF22" s="218"/>
      <c r="AG22" s="218"/>
      <c r="AH22" s="219"/>
    </row>
    <row r="23" spans="1:34" ht="39.75" customHeight="1" x14ac:dyDescent="0.2">
      <c r="A23" s="84">
        <v>14</v>
      </c>
      <c r="B23" s="84"/>
      <c r="C23" s="131"/>
      <c r="D23" s="122"/>
      <c r="E23" s="122"/>
      <c r="F23" s="122"/>
      <c r="G23" s="122"/>
      <c r="H23" s="122"/>
      <c r="I23" s="122"/>
      <c r="J23" s="122"/>
      <c r="K23" s="122"/>
      <c r="L23" s="122"/>
      <c r="M23" s="132"/>
      <c r="N23" s="135"/>
      <c r="O23" s="135"/>
      <c r="P23" s="135"/>
      <c r="Q23" s="135"/>
      <c r="R23" s="131"/>
      <c r="S23" s="122"/>
      <c r="T23" s="122"/>
      <c r="U23" s="122"/>
      <c r="V23" s="122"/>
      <c r="W23" s="122"/>
      <c r="X23" s="122"/>
      <c r="Y23" s="122"/>
      <c r="Z23" s="122"/>
      <c r="AA23" s="122"/>
      <c r="AB23" s="132"/>
      <c r="AC23" s="217" t="s">
        <v>115</v>
      </c>
      <c r="AD23" s="218"/>
      <c r="AE23" s="218"/>
      <c r="AF23" s="218"/>
      <c r="AG23" s="218"/>
      <c r="AH23" s="219"/>
    </row>
    <row r="24" spans="1:34" ht="39.75" customHeight="1" x14ac:dyDescent="0.2">
      <c r="A24" s="84">
        <v>15</v>
      </c>
      <c r="B24" s="84"/>
      <c r="C24" s="131"/>
      <c r="D24" s="122"/>
      <c r="E24" s="122"/>
      <c r="F24" s="122"/>
      <c r="G24" s="122"/>
      <c r="H24" s="122"/>
      <c r="I24" s="122"/>
      <c r="J24" s="122"/>
      <c r="K24" s="122"/>
      <c r="L24" s="122"/>
      <c r="M24" s="132"/>
      <c r="N24" s="135"/>
      <c r="O24" s="135"/>
      <c r="P24" s="135"/>
      <c r="Q24" s="135"/>
      <c r="R24" s="131"/>
      <c r="S24" s="122"/>
      <c r="T24" s="122"/>
      <c r="U24" s="122"/>
      <c r="V24" s="122"/>
      <c r="W24" s="122"/>
      <c r="X24" s="122"/>
      <c r="Y24" s="122"/>
      <c r="Z24" s="122"/>
      <c r="AA24" s="122"/>
      <c r="AB24" s="132"/>
      <c r="AC24" s="217" t="s">
        <v>115</v>
      </c>
      <c r="AD24" s="218"/>
      <c r="AE24" s="218"/>
      <c r="AF24" s="218"/>
      <c r="AG24" s="218"/>
      <c r="AH24" s="219"/>
    </row>
    <row r="25" spans="1:34" ht="15" customHeight="1" x14ac:dyDescent="0.2"/>
    <row r="26" spans="1:34" ht="21.75" customHeight="1" x14ac:dyDescent="0.2">
      <c r="B26" s="220" t="s">
        <v>98</v>
      </c>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2"/>
    </row>
    <row r="27" spans="1:34" ht="21.75" customHeight="1" x14ac:dyDescent="0.2">
      <c r="B27" s="223"/>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5"/>
    </row>
    <row r="28" spans="1:34" ht="21.75" customHeight="1" x14ac:dyDescent="0.2">
      <c r="B28" s="223"/>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5"/>
    </row>
    <row r="29" spans="1:34" ht="21.75" customHeight="1" x14ac:dyDescent="0.2">
      <c r="B29" s="223"/>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5"/>
    </row>
    <row r="30" spans="1:34" ht="21.75" customHeight="1" x14ac:dyDescent="0.2">
      <c r="B30" s="226"/>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8"/>
    </row>
    <row r="31" spans="1:34" ht="21.75" customHeight="1" x14ac:dyDescent="0.2"/>
    <row r="32" spans="1:34" ht="21.75" customHeight="1" x14ac:dyDescent="0.2"/>
    <row r="33" ht="21.75" customHeight="1" x14ac:dyDescent="0.2"/>
    <row r="34" ht="21.75" customHeight="1" x14ac:dyDescent="0.2"/>
    <row r="35" ht="21.75" customHeight="1" x14ac:dyDescent="0.2"/>
    <row r="36" ht="21.75" customHeight="1" x14ac:dyDescent="0.2"/>
    <row r="37" ht="21.75" customHeight="1" x14ac:dyDescent="0.2"/>
    <row r="38" ht="21.75" customHeight="1" x14ac:dyDescent="0.2"/>
    <row r="39" ht="21.75" customHeight="1" x14ac:dyDescent="0.2"/>
    <row r="40" ht="21.75" customHeight="1" x14ac:dyDescent="0.2"/>
    <row r="41" ht="21.75" customHeight="1" x14ac:dyDescent="0.2"/>
    <row r="42" ht="21.75" customHeight="1" x14ac:dyDescent="0.2"/>
    <row r="43" ht="21.75" customHeight="1" x14ac:dyDescent="0.2"/>
    <row r="44" ht="21.75" customHeight="1" x14ac:dyDescent="0.2"/>
    <row r="45" ht="21.75" customHeight="1" x14ac:dyDescent="0.2"/>
    <row r="46" ht="21.75" customHeight="1" x14ac:dyDescent="0.2"/>
    <row r="47" ht="21.75" customHeight="1" x14ac:dyDescent="0.2"/>
    <row r="48" ht="21.75" customHeight="1" x14ac:dyDescent="0.2"/>
    <row r="49" ht="21.75" customHeight="1" x14ac:dyDescent="0.2"/>
    <row r="50" ht="21.75" customHeight="1" x14ac:dyDescent="0.2"/>
    <row r="51" ht="21.75" customHeight="1" x14ac:dyDescent="0.2"/>
    <row r="52" ht="21.75" customHeight="1" x14ac:dyDescent="0.2"/>
    <row r="53" ht="21.75" customHeight="1" x14ac:dyDescent="0.2"/>
    <row r="54" ht="21.75" customHeight="1" x14ac:dyDescent="0.2"/>
    <row r="55" ht="21.75" customHeight="1" x14ac:dyDescent="0.2"/>
    <row r="56" ht="21.75" customHeight="1" x14ac:dyDescent="0.2"/>
    <row r="57" ht="21.75" customHeight="1" x14ac:dyDescent="0.2"/>
    <row r="58" ht="21.75" customHeight="1" x14ac:dyDescent="0.2"/>
    <row r="59" ht="21.75" customHeight="1" x14ac:dyDescent="0.2"/>
    <row r="60" ht="21.75" customHeight="1" x14ac:dyDescent="0.2"/>
    <row r="61" ht="21.75" customHeight="1" x14ac:dyDescent="0.2"/>
    <row r="62" ht="21.75" customHeight="1" x14ac:dyDescent="0.2"/>
    <row r="63" ht="21.75" customHeight="1" x14ac:dyDescent="0.2"/>
    <row r="64" ht="21.75" customHeight="1" x14ac:dyDescent="0.2"/>
    <row r="65" ht="21.75" customHeight="1" x14ac:dyDescent="0.2"/>
    <row r="66" ht="21.75" customHeight="1" x14ac:dyDescent="0.2"/>
    <row r="67" ht="21.75" customHeight="1" x14ac:dyDescent="0.2"/>
  </sheetData>
  <mergeCells count="85">
    <mergeCell ref="A4:AH4"/>
    <mergeCell ref="Q7:U7"/>
    <mergeCell ref="A5:AH5"/>
    <mergeCell ref="B26:AG30"/>
    <mergeCell ref="AC9:AH9"/>
    <mergeCell ref="AC10:AH10"/>
    <mergeCell ref="AC11:AH11"/>
    <mergeCell ref="AC12:AH12"/>
    <mergeCell ref="AC13:AH13"/>
    <mergeCell ref="AC14:AH14"/>
    <mergeCell ref="AC15:AH15"/>
    <mergeCell ref="AC16:AH16"/>
    <mergeCell ref="AC17:AH17"/>
    <mergeCell ref="AC18:AH18"/>
    <mergeCell ref="AC19:AH19"/>
    <mergeCell ref="AC20:AH20"/>
    <mergeCell ref="AC21:AH21"/>
    <mergeCell ref="AC22:AH22"/>
    <mergeCell ref="AC23:AH23"/>
    <mergeCell ref="AC24:AH24"/>
    <mergeCell ref="R9:AB9"/>
    <mergeCell ref="R10:AB10"/>
    <mergeCell ref="R11:AB11"/>
    <mergeCell ref="R12:AB12"/>
    <mergeCell ref="R13:AB13"/>
    <mergeCell ref="R14:AB14"/>
    <mergeCell ref="R15:AB15"/>
    <mergeCell ref="R16:AB16"/>
    <mergeCell ref="R17:AB17"/>
    <mergeCell ref="R18:AB18"/>
    <mergeCell ref="R19:AB19"/>
    <mergeCell ref="R20:AB20"/>
    <mergeCell ref="R21:AB21"/>
    <mergeCell ref="R22:AB22"/>
    <mergeCell ref="R23:AB23"/>
    <mergeCell ref="R24:AB24"/>
    <mergeCell ref="A9:B9"/>
    <mergeCell ref="N9:Q9"/>
    <mergeCell ref="A12:B12"/>
    <mergeCell ref="N12:Q12"/>
    <mergeCell ref="C9:M9"/>
    <mergeCell ref="C10:M10"/>
    <mergeCell ref="C11:M11"/>
    <mergeCell ref="C12:M12"/>
    <mergeCell ref="A16:B16"/>
    <mergeCell ref="N16:Q16"/>
    <mergeCell ref="A17:B17"/>
    <mergeCell ref="N17:Q17"/>
    <mergeCell ref="V7:AH7"/>
    <mergeCell ref="A13:B13"/>
    <mergeCell ref="N13:Q13"/>
    <mergeCell ref="A10:B10"/>
    <mergeCell ref="N10:Q10"/>
    <mergeCell ref="A11:B11"/>
    <mergeCell ref="N11:Q11"/>
    <mergeCell ref="C13:M13"/>
    <mergeCell ref="A14:B14"/>
    <mergeCell ref="N14:Q14"/>
    <mergeCell ref="A15:B15"/>
    <mergeCell ref="N15:Q15"/>
    <mergeCell ref="C14:M14"/>
    <mergeCell ref="C15:M15"/>
    <mergeCell ref="C16:M16"/>
    <mergeCell ref="C17:M17"/>
    <mergeCell ref="A20:B20"/>
    <mergeCell ref="N20:Q20"/>
    <mergeCell ref="A21:B21"/>
    <mergeCell ref="N21:Q21"/>
    <mergeCell ref="A18:B18"/>
    <mergeCell ref="N18:Q18"/>
    <mergeCell ref="A19:B19"/>
    <mergeCell ref="N19:Q19"/>
    <mergeCell ref="C18:M18"/>
    <mergeCell ref="C19:M19"/>
    <mergeCell ref="C20:M20"/>
    <mergeCell ref="C21:M21"/>
    <mergeCell ref="A24:B24"/>
    <mergeCell ref="N24:Q24"/>
    <mergeCell ref="A22:B22"/>
    <mergeCell ref="N22:Q22"/>
    <mergeCell ref="A23:B23"/>
    <mergeCell ref="N23:Q23"/>
    <mergeCell ref="C22:M22"/>
    <mergeCell ref="C23:M23"/>
    <mergeCell ref="C24:M24"/>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71"/>
  <sheetViews>
    <sheetView showZeros="0" view="pageBreakPreview" zoomScaleNormal="100" zoomScaleSheetLayoutView="100" workbookViewId="0"/>
  </sheetViews>
  <sheetFormatPr defaultColWidth="2.6328125" defaultRowHeight="15.75" customHeight="1" x14ac:dyDescent="0.2"/>
  <cols>
    <col min="1" max="1" width="2.90625" style="1" bestFit="1" customWidth="1"/>
    <col min="2" max="10" width="2.6328125" style="1"/>
    <col min="11" max="11" width="4.6328125" style="1" customWidth="1"/>
    <col min="12" max="16384" width="2.6328125" style="1"/>
  </cols>
  <sheetData>
    <row r="1" spans="1:35" ht="15.75" customHeight="1" x14ac:dyDescent="0.2">
      <c r="A1" s="14" t="s">
        <v>140</v>
      </c>
      <c r="B1" s="14"/>
      <c r="C1" s="14"/>
      <c r="D1" s="14"/>
      <c r="E1" s="14"/>
      <c r="F1" s="14"/>
      <c r="G1" s="14"/>
      <c r="H1" s="14"/>
      <c r="I1" s="14"/>
      <c r="J1" s="14"/>
      <c r="K1" s="14"/>
      <c r="L1" s="14"/>
      <c r="M1" s="14"/>
      <c r="N1" s="14"/>
    </row>
    <row r="2" spans="1:35" ht="15.75" customHeight="1" x14ac:dyDescent="0.2">
      <c r="A2" s="56"/>
      <c r="B2" s="56"/>
      <c r="C2" s="56"/>
      <c r="D2" s="56"/>
      <c r="E2" s="56"/>
      <c r="F2" s="56"/>
      <c r="G2" s="56"/>
      <c r="H2" s="56"/>
      <c r="I2" s="56"/>
      <c r="J2" s="56"/>
      <c r="K2" s="62"/>
      <c r="L2" s="56"/>
      <c r="M2" s="56"/>
      <c r="N2" s="74"/>
    </row>
    <row r="3" spans="1:35" ht="15.75" customHeight="1" x14ac:dyDescent="0.2">
      <c r="A3" s="124" t="s">
        <v>142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row>
    <row r="4" spans="1:35" ht="20.25" customHeight="1" x14ac:dyDescent="0.2">
      <c r="A4" s="133" t="s">
        <v>67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row>
    <row r="5" spans="1:35" ht="20.25" customHeight="1"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row>
    <row r="6" spans="1:35" ht="20.25" customHeight="1" x14ac:dyDescent="0.2">
      <c r="R6" s="146" t="s">
        <v>123</v>
      </c>
      <c r="S6" s="147"/>
      <c r="T6" s="147"/>
      <c r="U6" s="147"/>
      <c r="V6" s="148"/>
      <c r="W6" s="131"/>
      <c r="X6" s="122"/>
      <c r="Y6" s="122"/>
      <c r="Z6" s="122"/>
      <c r="AA6" s="122"/>
      <c r="AB6" s="122"/>
      <c r="AC6" s="122"/>
      <c r="AD6" s="122"/>
      <c r="AE6" s="122"/>
      <c r="AF6" s="122"/>
      <c r="AG6" s="122"/>
      <c r="AH6" s="122"/>
      <c r="AI6" s="132"/>
    </row>
    <row r="7" spans="1:35" ht="9.75" customHeight="1" x14ac:dyDescent="0.2"/>
    <row r="8" spans="1:35" ht="21.75" customHeight="1" x14ac:dyDescent="0.2">
      <c r="A8" s="84" t="s">
        <v>47</v>
      </c>
      <c r="B8" s="84"/>
      <c r="C8" s="84" t="s">
        <v>6</v>
      </c>
      <c r="D8" s="84"/>
      <c r="E8" s="84"/>
      <c r="F8" s="84"/>
      <c r="G8" s="84"/>
      <c r="H8" s="84"/>
      <c r="I8" s="84"/>
      <c r="J8" s="84"/>
      <c r="K8" s="63" t="s">
        <v>105</v>
      </c>
      <c r="L8" s="215" t="s">
        <v>71</v>
      </c>
      <c r="M8" s="215"/>
      <c r="N8" s="215"/>
      <c r="O8" s="215"/>
      <c r="P8" s="215"/>
      <c r="Q8" s="215"/>
      <c r="R8" s="215"/>
      <c r="S8" s="27"/>
      <c r="T8" s="215" t="s">
        <v>72</v>
      </c>
      <c r="U8" s="215"/>
      <c r="V8" s="215"/>
      <c r="W8" s="215"/>
      <c r="X8" s="215"/>
      <c r="Y8" s="215"/>
      <c r="Z8" s="27"/>
      <c r="AA8" s="215" t="s">
        <v>73</v>
      </c>
      <c r="AB8" s="215"/>
      <c r="AC8" s="215"/>
      <c r="AD8" s="215"/>
      <c r="AE8" s="215"/>
      <c r="AF8" s="215"/>
      <c r="AG8" s="215"/>
      <c r="AH8" s="215"/>
      <c r="AI8" s="216"/>
    </row>
    <row r="9" spans="1:35" ht="27.75" customHeight="1" x14ac:dyDescent="0.2">
      <c r="A9" s="84">
        <v>1</v>
      </c>
      <c r="B9" s="84"/>
      <c r="C9" s="135"/>
      <c r="D9" s="135"/>
      <c r="E9" s="135"/>
      <c r="F9" s="135"/>
      <c r="G9" s="135"/>
      <c r="H9" s="135"/>
      <c r="I9" s="135"/>
      <c r="J9" s="135"/>
      <c r="K9" s="61"/>
      <c r="L9" s="229"/>
      <c r="M9" s="229"/>
      <c r="N9" s="229"/>
      <c r="O9" s="229"/>
      <c r="P9" s="229"/>
      <c r="Q9" s="229"/>
      <c r="R9" s="20" t="s">
        <v>59</v>
      </c>
      <c r="S9" s="20" t="s">
        <v>70</v>
      </c>
      <c r="T9" s="229"/>
      <c r="U9" s="229"/>
      <c r="V9" s="229"/>
      <c r="W9" s="229"/>
      <c r="X9" s="229"/>
      <c r="Y9" s="20" t="s">
        <v>68</v>
      </c>
      <c r="Z9" s="20" t="s">
        <v>69</v>
      </c>
      <c r="AA9" s="229">
        <f>+L9*T9</f>
        <v>0</v>
      </c>
      <c r="AB9" s="229"/>
      <c r="AC9" s="229"/>
      <c r="AD9" s="229"/>
      <c r="AE9" s="229"/>
      <c r="AF9" s="229"/>
      <c r="AG9" s="229"/>
      <c r="AH9" s="229"/>
      <c r="AI9" s="21" t="s">
        <v>59</v>
      </c>
    </row>
    <row r="10" spans="1:35" ht="27.75" customHeight="1" x14ac:dyDescent="0.2">
      <c r="A10" s="84">
        <v>2</v>
      </c>
      <c r="B10" s="84"/>
      <c r="C10" s="135"/>
      <c r="D10" s="135"/>
      <c r="E10" s="135"/>
      <c r="F10" s="135"/>
      <c r="G10" s="135"/>
      <c r="H10" s="135"/>
      <c r="I10" s="135"/>
      <c r="J10" s="135"/>
      <c r="K10" s="61"/>
      <c r="L10" s="229"/>
      <c r="M10" s="229"/>
      <c r="N10" s="229"/>
      <c r="O10" s="229"/>
      <c r="P10" s="229"/>
      <c r="Q10" s="229"/>
      <c r="R10" s="20" t="s">
        <v>59</v>
      </c>
      <c r="S10" s="20" t="s">
        <v>70</v>
      </c>
      <c r="T10" s="229"/>
      <c r="U10" s="229"/>
      <c r="V10" s="229"/>
      <c r="W10" s="229"/>
      <c r="X10" s="229"/>
      <c r="Y10" s="20" t="s">
        <v>68</v>
      </c>
      <c r="Z10" s="20" t="s">
        <v>69</v>
      </c>
      <c r="AA10" s="229">
        <f t="shared" ref="AA10:AA33" si="0">+L10*T10</f>
        <v>0</v>
      </c>
      <c r="AB10" s="229"/>
      <c r="AC10" s="229"/>
      <c r="AD10" s="229"/>
      <c r="AE10" s="229"/>
      <c r="AF10" s="229"/>
      <c r="AG10" s="229"/>
      <c r="AH10" s="229"/>
      <c r="AI10" s="21" t="s">
        <v>59</v>
      </c>
    </row>
    <row r="11" spans="1:35" ht="27.75" customHeight="1" x14ac:dyDescent="0.2">
      <c r="A11" s="84">
        <v>3</v>
      </c>
      <c r="B11" s="84"/>
      <c r="C11" s="135"/>
      <c r="D11" s="135"/>
      <c r="E11" s="135"/>
      <c r="F11" s="135"/>
      <c r="G11" s="135"/>
      <c r="H11" s="135"/>
      <c r="I11" s="135"/>
      <c r="J11" s="135"/>
      <c r="K11" s="61"/>
      <c r="L11" s="229"/>
      <c r="M11" s="229"/>
      <c r="N11" s="229"/>
      <c r="O11" s="229"/>
      <c r="P11" s="229"/>
      <c r="Q11" s="229"/>
      <c r="R11" s="20" t="s">
        <v>59</v>
      </c>
      <c r="S11" s="20" t="s">
        <v>70</v>
      </c>
      <c r="T11" s="229"/>
      <c r="U11" s="229"/>
      <c r="V11" s="229"/>
      <c r="W11" s="229"/>
      <c r="X11" s="229"/>
      <c r="Y11" s="20" t="s">
        <v>68</v>
      </c>
      <c r="Z11" s="20" t="s">
        <v>69</v>
      </c>
      <c r="AA11" s="229">
        <f t="shared" si="0"/>
        <v>0</v>
      </c>
      <c r="AB11" s="229"/>
      <c r="AC11" s="229"/>
      <c r="AD11" s="229"/>
      <c r="AE11" s="229"/>
      <c r="AF11" s="229"/>
      <c r="AG11" s="229"/>
      <c r="AH11" s="229"/>
      <c r="AI11" s="21" t="s">
        <v>59</v>
      </c>
    </row>
    <row r="12" spans="1:35" ht="27.75" customHeight="1" x14ac:dyDescent="0.2">
      <c r="A12" s="84">
        <v>4</v>
      </c>
      <c r="B12" s="84"/>
      <c r="C12" s="135"/>
      <c r="D12" s="135"/>
      <c r="E12" s="135"/>
      <c r="F12" s="135"/>
      <c r="G12" s="135"/>
      <c r="H12" s="135"/>
      <c r="I12" s="135"/>
      <c r="J12" s="135"/>
      <c r="K12" s="61"/>
      <c r="L12" s="229"/>
      <c r="M12" s="229"/>
      <c r="N12" s="229"/>
      <c r="O12" s="229"/>
      <c r="P12" s="229"/>
      <c r="Q12" s="229"/>
      <c r="R12" s="20" t="s">
        <v>59</v>
      </c>
      <c r="S12" s="20" t="s">
        <v>70</v>
      </c>
      <c r="T12" s="229"/>
      <c r="U12" s="229"/>
      <c r="V12" s="229"/>
      <c r="W12" s="229"/>
      <c r="X12" s="229"/>
      <c r="Y12" s="20" t="s">
        <v>68</v>
      </c>
      <c r="Z12" s="20" t="s">
        <v>69</v>
      </c>
      <c r="AA12" s="229">
        <f t="shared" si="0"/>
        <v>0</v>
      </c>
      <c r="AB12" s="229"/>
      <c r="AC12" s="229"/>
      <c r="AD12" s="229"/>
      <c r="AE12" s="229"/>
      <c r="AF12" s="229"/>
      <c r="AG12" s="229"/>
      <c r="AH12" s="229"/>
      <c r="AI12" s="21" t="s">
        <v>59</v>
      </c>
    </row>
    <row r="13" spans="1:35" ht="27.75" customHeight="1" x14ac:dyDescent="0.2">
      <c r="A13" s="84">
        <v>5</v>
      </c>
      <c r="B13" s="84"/>
      <c r="C13" s="135"/>
      <c r="D13" s="135"/>
      <c r="E13" s="135"/>
      <c r="F13" s="135"/>
      <c r="G13" s="135"/>
      <c r="H13" s="135"/>
      <c r="I13" s="135"/>
      <c r="J13" s="135"/>
      <c r="K13" s="61"/>
      <c r="L13" s="229"/>
      <c r="M13" s="229"/>
      <c r="N13" s="229"/>
      <c r="O13" s="229"/>
      <c r="P13" s="229"/>
      <c r="Q13" s="229"/>
      <c r="R13" s="20" t="s">
        <v>59</v>
      </c>
      <c r="S13" s="20" t="s">
        <v>70</v>
      </c>
      <c r="T13" s="229"/>
      <c r="U13" s="229"/>
      <c r="V13" s="229"/>
      <c r="W13" s="229"/>
      <c r="X13" s="229"/>
      <c r="Y13" s="20" t="s">
        <v>68</v>
      </c>
      <c r="Z13" s="20" t="s">
        <v>69</v>
      </c>
      <c r="AA13" s="229">
        <f t="shared" si="0"/>
        <v>0</v>
      </c>
      <c r="AB13" s="229"/>
      <c r="AC13" s="229"/>
      <c r="AD13" s="229"/>
      <c r="AE13" s="229"/>
      <c r="AF13" s="229"/>
      <c r="AG13" s="229"/>
      <c r="AH13" s="229"/>
      <c r="AI13" s="21" t="s">
        <v>59</v>
      </c>
    </row>
    <row r="14" spans="1:35" ht="27.75" customHeight="1" x14ac:dyDescent="0.2">
      <c r="A14" s="84">
        <v>6</v>
      </c>
      <c r="B14" s="84"/>
      <c r="C14" s="135"/>
      <c r="D14" s="135"/>
      <c r="E14" s="135"/>
      <c r="F14" s="135"/>
      <c r="G14" s="135"/>
      <c r="H14" s="135"/>
      <c r="I14" s="135"/>
      <c r="J14" s="135"/>
      <c r="K14" s="61"/>
      <c r="L14" s="229"/>
      <c r="M14" s="229"/>
      <c r="N14" s="229"/>
      <c r="O14" s="229"/>
      <c r="P14" s="229"/>
      <c r="Q14" s="229"/>
      <c r="R14" s="20" t="s">
        <v>59</v>
      </c>
      <c r="S14" s="20" t="s">
        <v>70</v>
      </c>
      <c r="T14" s="229"/>
      <c r="U14" s="229"/>
      <c r="V14" s="229"/>
      <c r="W14" s="229"/>
      <c r="X14" s="229"/>
      <c r="Y14" s="20" t="s">
        <v>68</v>
      </c>
      <c r="Z14" s="20" t="s">
        <v>69</v>
      </c>
      <c r="AA14" s="229">
        <f t="shared" si="0"/>
        <v>0</v>
      </c>
      <c r="AB14" s="229"/>
      <c r="AC14" s="229"/>
      <c r="AD14" s="229"/>
      <c r="AE14" s="229"/>
      <c r="AF14" s="229"/>
      <c r="AG14" s="229"/>
      <c r="AH14" s="229"/>
      <c r="AI14" s="21" t="s">
        <v>59</v>
      </c>
    </row>
    <row r="15" spans="1:35" ht="27.75" customHeight="1" x14ac:dyDescent="0.2">
      <c r="A15" s="84">
        <v>7</v>
      </c>
      <c r="B15" s="84"/>
      <c r="C15" s="135"/>
      <c r="D15" s="135"/>
      <c r="E15" s="135"/>
      <c r="F15" s="135"/>
      <c r="G15" s="135"/>
      <c r="H15" s="135"/>
      <c r="I15" s="135"/>
      <c r="J15" s="135"/>
      <c r="K15" s="61"/>
      <c r="L15" s="229"/>
      <c r="M15" s="229"/>
      <c r="N15" s="229"/>
      <c r="O15" s="229"/>
      <c r="P15" s="229"/>
      <c r="Q15" s="229"/>
      <c r="R15" s="20" t="s">
        <v>59</v>
      </c>
      <c r="S15" s="20" t="s">
        <v>70</v>
      </c>
      <c r="T15" s="229"/>
      <c r="U15" s="229"/>
      <c r="V15" s="229"/>
      <c r="W15" s="229"/>
      <c r="X15" s="229"/>
      <c r="Y15" s="20" t="s">
        <v>68</v>
      </c>
      <c r="Z15" s="20" t="s">
        <v>69</v>
      </c>
      <c r="AA15" s="229">
        <f t="shared" si="0"/>
        <v>0</v>
      </c>
      <c r="AB15" s="229"/>
      <c r="AC15" s="229"/>
      <c r="AD15" s="229"/>
      <c r="AE15" s="229"/>
      <c r="AF15" s="229"/>
      <c r="AG15" s="229"/>
      <c r="AH15" s="229"/>
      <c r="AI15" s="21" t="s">
        <v>59</v>
      </c>
    </row>
    <row r="16" spans="1:35" ht="27.75" customHeight="1" x14ac:dyDescent="0.2">
      <c r="A16" s="84">
        <v>8</v>
      </c>
      <c r="B16" s="84"/>
      <c r="C16" s="135"/>
      <c r="D16" s="135"/>
      <c r="E16" s="135"/>
      <c r="F16" s="135"/>
      <c r="G16" s="135"/>
      <c r="H16" s="135"/>
      <c r="I16" s="135"/>
      <c r="J16" s="135"/>
      <c r="K16" s="61"/>
      <c r="L16" s="229"/>
      <c r="M16" s="229"/>
      <c r="N16" s="229"/>
      <c r="O16" s="229"/>
      <c r="P16" s="229"/>
      <c r="Q16" s="229"/>
      <c r="R16" s="20" t="s">
        <v>59</v>
      </c>
      <c r="S16" s="20" t="s">
        <v>70</v>
      </c>
      <c r="T16" s="229"/>
      <c r="U16" s="229"/>
      <c r="V16" s="229"/>
      <c r="W16" s="229"/>
      <c r="X16" s="229"/>
      <c r="Y16" s="20" t="s">
        <v>68</v>
      </c>
      <c r="Z16" s="20" t="s">
        <v>69</v>
      </c>
      <c r="AA16" s="229">
        <f t="shared" si="0"/>
        <v>0</v>
      </c>
      <c r="AB16" s="229"/>
      <c r="AC16" s="229"/>
      <c r="AD16" s="229"/>
      <c r="AE16" s="229"/>
      <c r="AF16" s="229"/>
      <c r="AG16" s="229"/>
      <c r="AH16" s="229"/>
      <c r="AI16" s="21" t="s">
        <v>59</v>
      </c>
    </row>
    <row r="17" spans="1:35" ht="27.75" customHeight="1" x14ac:dyDescent="0.2">
      <c r="A17" s="84">
        <v>9</v>
      </c>
      <c r="B17" s="84"/>
      <c r="C17" s="135"/>
      <c r="D17" s="135"/>
      <c r="E17" s="135"/>
      <c r="F17" s="135"/>
      <c r="G17" s="135"/>
      <c r="H17" s="135"/>
      <c r="I17" s="135"/>
      <c r="J17" s="135"/>
      <c r="K17" s="61"/>
      <c r="L17" s="229"/>
      <c r="M17" s="229"/>
      <c r="N17" s="229"/>
      <c r="O17" s="229"/>
      <c r="P17" s="229"/>
      <c r="Q17" s="229"/>
      <c r="R17" s="20" t="s">
        <v>59</v>
      </c>
      <c r="S17" s="20" t="s">
        <v>70</v>
      </c>
      <c r="T17" s="229"/>
      <c r="U17" s="229"/>
      <c r="V17" s="229"/>
      <c r="W17" s="229"/>
      <c r="X17" s="229"/>
      <c r="Y17" s="20" t="s">
        <v>68</v>
      </c>
      <c r="Z17" s="20" t="s">
        <v>69</v>
      </c>
      <c r="AA17" s="229">
        <f t="shared" si="0"/>
        <v>0</v>
      </c>
      <c r="AB17" s="229"/>
      <c r="AC17" s="229"/>
      <c r="AD17" s="229"/>
      <c r="AE17" s="229"/>
      <c r="AF17" s="229"/>
      <c r="AG17" s="229"/>
      <c r="AH17" s="229"/>
      <c r="AI17" s="21" t="s">
        <v>59</v>
      </c>
    </row>
    <row r="18" spans="1:35" ht="27.75" customHeight="1" x14ac:dyDescent="0.2">
      <c r="A18" s="84">
        <v>10</v>
      </c>
      <c r="B18" s="84"/>
      <c r="C18" s="135"/>
      <c r="D18" s="135"/>
      <c r="E18" s="135"/>
      <c r="F18" s="135"/>
      <c r="G18" s="135"/>
      <c r="H18" s="135"/>
      <c r="I18" s="135"/>
      <c r="J18" s="135"/>
      <c r="K18" s="61"/>
      <c r="L18" s="229"/>
      <c r="M18" s="229"/>
      <c r="N18" s="229"/>
      <c r="O18" s="229"/>
      <c r="P18" s="229"/>
      <c r="Q18" s="229"/>
      <c r="R18" s="20" t="s">
        <v>59</v>
      </c>
      <c r="S18" s="20" t="s">
        <v>70</v>
      </c>
      <c r="T18" s="229"/>
      <c r="U18" s="229"/>
      <c r="V18" s="229"/>
      <c r="W18" s="229"/>
      <c r="X18" s="229"/>
      <c r="Y18" s="20" t="s">
        <v>68</v>
      </c>
      <c r="Z18" s="20" t="s">
        <v>69</v>
      </c>
      <c r="AA18" s="229">
        <f t="shared" si="0"/>
        <v>0</v>
      </c>
      <c r="AB18" s="229"/>
      <c r="AC18" s="229"/>
      <c r="AD18" s="229"/>
      <c r="AE18" s="229"/>
      <c r="AF18" s="229"/>
      <c r="AG18" s="229"/>
      <c r="AH18" s="229"/>
      <c r="AI18" s="21" t="s">
        <v>59</v>
      </c>
    </row>
    <row r="19" spans="1:35" ht="27.75" customHeight="1" x14ac:dyDescent="0.2">
      <c r="A19" s="84">
        <v>11</v>
      </c>
      <c r="B19" s="84"/>
      <c r="C19" s="135"/>
      <c r="D19" s="135"/>
      <c r="E19" s="135"/>
      <c r="F19" s="135"/>
      <c r="G19" s="135"/>
      <c r="H19" s="135"/>
      <c r="I19" s="135"/>
      <c r="J19" s="135"/>
      <c r="K19" s="61"/>
      <c r="L19" s="229"/>
      <c r="M19" s="229"/>
      <c r="N19" s="229"/>
      <c r="O19" s="229"/>
      <c r="P19" s="229"/>
      <c r="Q19" s="229"/>
      <c r="R19" s="20" t="s">
        <v>59</v>
      </c>
      <c r="S19" s="20" t="s">
        <v>70</v>
      </c>
      <c r="T19" s="229"/>
      <c r="U19" s="229"/>
      <c r="V19" s="229"/>
      <c r="W19" s="229"/>
      <c r="X19" s="229"/>
      <c r="Y19" s="20" t="s">
        <v>68</v>
      </c>
      <c r="Z19" s="20" t="s">
        <v>69</v>
      </c>
      <c r="AA19" s="229">
        <f t="shared" si="0"/>
        <v>0</v>
      </c>
      <c r="AB19" s="229"/>
      <c r="AC19" s="229"/>
      <c r="AD19" s="229"/>
      <c r="AE19" s="229"/>
      <c r="AF19" s="229"/>
      <c r="AG19" s="229"/>
      <c r="AH19" s="229"/>
      <c r="AI19" s="21" t="s">
        <v>59</v>
      </c>
    </row>
    <row r="20" spans="1:35" ht="27.75" customHeight="1" x14ac:dyDescent="0.2">
      <c r="A20" s="84">
        <v>12</v>
      </c>
      <c r="B20" s="84"/>
      <c r="C20" s="135"/>
      <c r="D20" s="135"/>
      <c r="E20" s="135"/>
      <c r="F20" s="135"/>
      <c r="G20" s="135"/>
      <c r="H20" s="135"/>
      <c r="I20" s="135"/>
      <c r="J20" s="135"/>
      <c r="K20" s="61"/>
      <c r="L20" s="229"/>
      <c r="M20" s="229"/>
      <c r="N20" s="229"/>
      <c r="O20" s="229"/>
      <c r="P20" s="229"/>
      <c r="Q20" s="229"/>
      <c r="R20" s="20" t="s">
        <v>59</v>
      </c>
      <c r="S20" s="20" t="s">
        <v>70</v>
      </c>
      <c r="T20" s="229"/>
      <c r="U20" s="229"/>
      <c r="V20" s="229"/>
      <c r="W20" s="229"/>
      <c r="X20" s="229"/>
      <c r="Y20" s="20" t="s">
        <v>68</v>
      </c>
      <c r="Z20" s="20" t="s">
        <v>69</v>
      </c>
      <c r="AA20" s="229">
        <f t="shared" si="0"/>
        <v>0</v>
      </c>
      <c r="AB20" s="229"/>
      <c r="AC20" s="229"/>
      <c r="AD20" s="229"/>
      <c r="AE20" s="229"/>
      <c r="AF20" s="229"/>
      <c r="AG20" s="229"/>
      <c r="AH20" s="229"/>
      <c r="AI20" s="21" t="s">
        <v>59</v>
      </c>
    </row>
    <row r="21" spans="1:35" ht="27.75" customHeight="1" x14ac:dyDescent="0.2">
      <c r="A21" s="84">
        <v>13</v>
      </c>
      <c r="B21" s="84"/>
      <c r="C21" s="135"/>
      <c r="D21" s="135"/>
      <c r="E21" s="135"/>
      <c r="F21" s="135"/>
      <c r="G21" s="135"/>
      <c r="H21" s="135"/>
      <c r="I21" s="135"/>
      <c r="J21" s="135"/>
      <c r="K21" s="61"/>
      <c r="L21" s="229"/>
      <c r="M21" s="229"/>
      <c r="N21" s="229"/>
      <c r="O21" s="229"/>
      <c r="P21" s="229"/>
      <c r="Q21" s="229"/>
      <c r="R21" s="20" t="s">
        <v>59</v>
      </c>
      <c r="S21" s="20" t="s">
        <v>70</v>
      </c>
      <c r="T21" s="229"/>
      <c r="U21" s="229"/>
      <c r="V21" s="229"/>
      <c r="W21" s="229"/>
      <c r="X21" s="229"/>
      <c r="Y21" s="20" t="s">
        <v>68</v>
      </c>
      <c r="Z21" s="20" t="s">
        <v>69</v>
      </c>
      <c r="AA21" s="229">
        <f t="shared" si="0"/>
        <v>0</v>
      </c>
      <c r="AB21" s="229"/>
      <c r="AC21" s="229"/>
      <c r="AD21" s="229"/>
      <c r="AE21" s="229"/>
      <c r="AF21" s="229"/>
      <c r="AG21" s="229"/>
      <c r="AH21" s="229"/>
      <c r="AI21" s="21" t="s">
        <v>59</v>
      </c>
    </row>
    <row r="22" spans="1:35" ht="27.75" customHeight="1" x14ac:dyDescent="0.2">
      <c r="A22" s="84">
        <v>14</v>
      </c>
      <c r="B22" s="84"/>
      <c r="C22" s="135"/>
      <c r="D22" s="135"/>
      <c r="E22" s="135"/>
      <c r="F22" s="135"/>
      <c r="G22" s="135"/>
      <c r="H22" s="135"/>
      <c r="I22" s="135"/>
      <c r="J22" s="135"/>
      <c r="K22" s="61"/>
      <c r="L22" s="229"/>
      <c r="M22" s="229"/>
      <c r="N22" s="229"/>
      <c r="O22" s="229"/>
      <c r="P22" s="229"/>
      <c r="Q22" s="229"/>
      <c r="R22" s="20" t="s">
        <v>59</v>
      </c>
      <c r="S22" s="20" t="s">
        <v>70</v>
      </c>
      <c r="T22" s="229"/>
      <c r="U22" s="229"/>
      <c r="V22" s="229"/>
      <c r="W22" s="229"/>
      <c r="X22" s="229"/>
      <c r="Y22" s="20" t="s">
        <v>68</v>
      </c>
      <c r="Z22" s="20" t="s">
        <v>69</v>
      </c>
      <c r="AA22" s="229">
        <f t="shared" si="0"/>
        <v>0</v>
      </c>
      <c r="AB22" s="229"/>
      <c r="AC22" s="229"/>
      <c r="AD22" s="229"/>
      <c r="AE22" s="229"/>
      <c r="AF22" s="229"/>
      <c r="AG22" s="229"/>
      <c r="AH22" s="229"/>
      <c r="AI22" s="21" t="s">
        <v>59</v>
      </c>
    </row>
    <row r="23" spans="1:35" ht="27.75" customHeight="1" x14ac:dyDescent="0.2">
      <c r="A23" s="84">
        <v>15</v>
      </c>
      <c r="B23" s="84"/>
      <c r="C23" s="135"/>
      <c r="D23" s="135"/>
      <c r="E23" s="135"/>
      <c r="F23" s="135"/>
      <c r="G23" s="135"/>
      <c r="H23" s="135"/>
      <c r="I23" s="135"/>
      <c r="J23" s="135"/>
      <c r="K23" s="61"/>
      <c r="L23" s="229"/>
      <c r="M23" s="229"/>
      <c r="N23" s="229"/>
      <c r="O23" s="229"/>
      <c r="P23" s="229"/>
      <c r="Q23" s="229"/>
      <c r="R23" s="20" t="s">
        <v>59</v>
      </c>
      <c r="S23" s="20" t="s">
        <v>70</v>
      </c>
      <c r="T23" s="229"/>
      <c r="U23" s="229"/>
      <c r="V23" s="229"/>
      <c r="W23" s="229"/>
      <c r="X23" s="229"/>
      <c r="Y23" s="20" t="s">
        <v>68</v>
      </c>
      <c r="Z23" s="20" t="s">
        <v>69</v>
      </c>
      <c r="AA23" s="229">
        <f t="shared" si="0"/>
        <v>0</v>
      </c>
      <c r="AB23" s="229"/>
      <c r="AC23" s="229"/>
      <c r="AD23" s="229"/>
      <c r="AE23" s="229"/>
      <c r="AF23" s="229"/>
      <c r="AG23" s="229"/>
      <c r="AH23" s="229"/>
      <c r="AI23" s="21" t="s">
        <v>59</v>
      </c>
    </row>
    <row r="24" spans="1:35" ht="27.75" customHeight="1" x14ac:dyDescent="0.2">
      <c r="A24" s="84">
        <v>16</v>
      </c>
      <c r="B24" s="84"/>
      <c r="C24" s="135"/>
      <c r="D24" s="135"/>
      <c r="E24" s="135"/>
      <c r="F24" s="135"/>
      <c r="G24" s="135"/>
      <c r="H24" s="135"/>
      <c r="I24" s="135"/>
      <c r="J24" s="135"/>
      <c r="K24" s="61"/>
      <c r="L24" s="229"/>
      <c r="M24" s="229"/>
      <c r="N24" s="229"/>
      <c r="O24" s="229"/>
      <c r="P24" s="229"/>
      <c r="Q24" s="229"/>
      <c r="R24" s="20" t="s">
        <v>59</v>
      </c>
      <c r="S24" s="20" t="s">
        <v>70</v>
      </c>
      <c r="T24" s="229"/>
      <c r="U24" s="229"/>
      <c r="V24" s="229"/>
      <c r="W24" s="229"/>
      <c r="X24" s="229"/>
      <c r="Y24" s="20" t="s">
        <v>68</v>
      </c>
      <c r="Z24" s="20" t="s">
        <v>69</v>
      </c>
      <c r="AA24" s="229">
        <f t="shared" si="0"/>
        <v>0</v>
      </c>
      <c r="AB24" s="229"/>
      <c r="AC24" s="229"/>
      <c r="AD24" s="229"/>
      <c r="AE24" s="229"/>
      <c r="AF24" s="229"/>
      <c r="AG24" s="229"/>
      <c r="AH24" s="229"/>
      <c r="AI24" s="21" t="s">
        <v>59</v>
      </c>
    </row>
    <row r="25" spans="1:35" ht="27.75" customHeight="1" x14ac:dyDescent="0.2">
      <c r="A25" s="84">
        <v>17</v>
      </c>
      <c r="B25" s="84"/>
      <c r="C25" s="135"/>
      <c r="D25" s="135"/>
      <c r="E25" s="135"/>
      <c r="F25" s="135"/>
      <c r="G25" s="135"/>
      <c r="H25" s="135"/>
      <c r="I25" s="135"/>
      <c r="J25" s="135"/>
      <c r="K25" s="61"/>
      <c r="L25" s="229"/>
      <c r="M25" s="229"/>
      <c r="N25" s="229"/>
      <c r="O25" s="229"/>
      <c r="P25" s="229"/>
      <c r="Q25" s="229"/>
      <c r="R25" s="20" t="s">
        <v>59</v>
      </c>
      <c r="S25" s="20" t="s">
        <v>70</v>
      </c>
      <c r="T25" s="229"/>
      <c r="U25" s="229"/>
      <c r="V25" s="229"/>
      <c r="W25" s="229"/>
      <c r="X25" s="229"/>
      <c r="Y25" s="20" t="s">
        <v>68</v>
      </c>
      <c r="Z25" s="20" t="s">
        <v>69</v>
      </c>
      <c r="AA25" s="229">
        <f t="shared" si="0"/>
        <v>0</v>
      </c>
      <c r="AB25" s="229"/>
      <c r="AC25" s="229"/>
      <c r="AD25" s="229"/>
      <c r="AE25" s="229"/>
      <c r="AF25" s="229"/>
      <c r="AG25" s="229"/>
      <c r="AH25" s="229"/>
      <c r="AI25" s="21" t="s">
        <v>59</v>
      </c>
    </row>
    <row r="26" spans="1:35" ht="27.75" customHeight="1" x14ac:dyDescent="0.2">
      <c r="A26" s="84">
        <v>18</v>
      </c>
      <c r="B26" s="84"/>
      <c r="C26" s="135"/>
      <c r="D26" s="135"/>
      <c r="E26" s="135"/>
      <c r="F26" s="135"/>
      <c r="G26" s="135"/>
      <c r="H26" s="135"/>
      <c r="I26" s="135"/>
      <c r="J26" s="135"/>
      <c r="K26" s="61"/>
      <c r="L26" s="229"/>
      <c r="M26" s="229"/>
      <c r="N26" s="229"/>
      <c r="O26" s="229"/>
      <c r="P26" s="229"/>
      <c r="Q26" s="229"/>
      <c r="R26" s="20" t="s">
        <v>59</v>
      </c>
      <c r="S26" s="20" t="s">
        <v>70</v>
      </c>
      <c r="T26" s="229"/>
      <c r="U26" s="229"/>
      <c r="V26" s="229"/>
      <c r="W26" s="229"/>
      <c r="X26" s="229"/>
      <c r="Y26" s="20" t="s">
        <v>68</v>
      </c>
      <c r="Z26" s="20" t="s">
        <v>69</v>
      </c>
      <c r="AA26" s="229">
        <f t="shared" si="0"/>
        <v>0</v>
      </c>
      <c r="AB26" s="229"/>
      <c r="AC26" s="229"/>
      <c r="AD26" s="229"/>
      <c r="AE26" s="229"/>
      <c r="AF26" s="229"/>
      <c r="AG26" s="229"/>
      <c r="AH26" s="229"/>
      <c r="AI26" s="21" t="s">
        <v>59</v>
      </c>
    </row>
    <row r="27" spans="1:35" ht="27.75" customHeight="1" x14ac:dyDescent="0.2">
      <c r="A27" s="84">
        <v>19</v>
      </c>
      <c r="B27" s="84"/>
      <c r="C27" s="135"/>
      <c r="D27" s="135"/>
      <c r="E27" s="135"/>
      <c r="F27" s="135"/>
      <c r="G27" s="135"/>
      <c r="H27" s="135"/>
      <c r="I27" s="135"/>
      <c r="J27" s="135"/>
      <c r="K27" s="61"/>
      <c r="L27" s="229"/>
      <c r="M27" s="229"/>
      <c r="N27" s="229"/>
      <c r="O27" s="229"/>
      <c r="P27" s="229"/>
      <c r="Q27" s="229"/>
      <c r="R27" s="20" t="s">
        <v>59</v>
      </c>
      <c r="S27" s="20" t="s">
        <v>70</v>
      </c>
      <c r="T27" s="229"/>
      <c r="U27" s="229"/>
      <c r="V27" s="229"/>
      <c r="W27" s="229"/>
      <c r="X27" s="229"/>
      <c r="Y27" s="20" t="s">
        <v>68</v>
      </c>
      <c r="Z27" s="20" t="s">
        <v>69</v>
      </c>
      <c r="AA27" s="229">
        <f t="shared" si="0"/>
        <v>0</v>
      </c>
      <c r="AB27" s="229"/>
      <c r="AC27" s="229"/>
      <c r="AD27" s="229"/>
      <c r="AE27" s="229"/>
      <c r="AF27" s="229"/>
      <c r="AG27" s="229"/>
      <c r="AH27" s="229"/>
      <c r="AI27" s="21" t="s">
        <v>59</v>
      </c>
    </row>
    <row r="28" spans="1:35" ht="27.75" customHeight="1" x14ac:dyDescent="0.2">
      <c r="A28" s="84">
        <v>20</v>
      </c>
      <c r="B28" s="84"/>
      <c r="C28" s="135"/>
      <c r="D28" s="135"/>
      <c r="E28" s="135"/>
      <c r="F28" s="135"/>
      <c r="G28" s="135"/>
      <c r="H28" s="135"/>
      <c r="I28" s="135"/>
      <c r="J28" s="135"/>
      <c r="K28" s="61"/>
      <c r="L28" s="229"/>
      <c r="M28" s="229"/>
      <c r="N28" s="229"/>
      <c r="O28" s="229"/>
      <c r="P28" s="229"/>
      <c r="Q28" s="229"/>
      <c r="R28" s="20" t="s">
        <v>59</v>
      </c>
      <c r="S28" s="20" t="s">
        <v>70</v>
      </c>
      <c r="T28" s="229"/>
      <c r="U28" s="229"/>
      <c r="V28" s="229"/>
      <c r="W28" s="229"/>
      <c r="X28" s="229"/>
      <c r="Y28" s="20" t="s">
        <v>68</v>
      </c>
      <c r="Z28" s="20" t="s">
        <v>69</v>
      </c>
      <c r="AA28" s="229">
        <f t="shared" si="0"/>
        <v>0</v>
      </c>
      <c r="AB28" s="229"/>
      <c r="AC28" s="229"/>
      <c r="AD28" s="229"/>
      <c r="AE28" s="229"/>
      <c r="AF28" s="229"/>
      <c r="AG28" s="229"/>
      <c r="AH28" s="229"/>
      <c r="AI28" s="21" t="s">
        <v>59</v>
      </c>
    </row>
    <row r="29" spans="1:35" ht="27.75" customHeight="1" x14ac:dyDescent="0.2">
      <c r="A29" s="84">
        <v>21</v>
      </c>
      <c r="B29" s="84"/>
      <c r="C29" s="135"/>
      <c r="D29" s="135"/>
      <c r="E29" s="135"/>
      <c r="F29" s="135"/>
      <c r="G29" s="135"/>
      <c r="H29" s="135"/>
      <c r="I29" s="135"/>
      <c r="J29" s="135"/>
      <c r="K29" s="61"/>
      <c r="L29" s="229"/>
      <c r="M29" s="229"/>
      <c r="N29" s="229"/>
      <c r="O29" s="229"/>
      <c r="P29" s="229"/>
      <c r="Q29" s="229"/>
      <c r="R29" s="20" t="s">
        <v>59</v>
      </c>
      <c r="S29" s="20" t="s">
        <v>70</v>
      </c>
      <c r="T29" s="229"/>
      <c r="U29" s="229"/>
      <c r="V29" s="229"/>
      <c r="W29" s="229"/>
      <c r="X29" s="229"/>
      <c r="Y29" s="20" t="s">
        <v>68</v>
      </c>
      <c r="Z29" s="20" t="s">
        <v>69</v>
      </c>
      <c r="AA29" s="229">
        <f t="shared" si="0"/>
        <v>0</v>
      </c>
      <c r="AB29" s="229"/>
      <c r="AC29" s="229"/>
      <c r="AD29" s="229"/>
      <c r="AE29" s="229"/>
      <c r="AF29" s="229"/>
      <c r="AG29" s="229"/>
      <c r="AH29" s="229"/>
      <c r="AI29" s="21" t="s">
        <v>59</v>
      </c>
    </row>
    <row r="30" spans="1:35" ht="27.75" customHeight="1" x14ac:dyDescent="0.2">
      <c r="A30" s="84">
        <v>22</v>
      </c>
      <c r="B30" s="84"/>
      <c r="C30" s="135"/>
      <c r="D30" s="135"/>
      <c r="E30" s="135"/>
      <c r="F30" s="135"/>
      <c r="G30" s="135"/>
      <c r="H30" s="135"/>
      <c r="I30" s="135"/>
      <c r="J30" s="135"/>
      <c r="K30" s="61"/>
      <c r="L30" s="229"/>
      <c r="M30" s="229"/>
      <c r="N30" s="229"/>
      <c r="O30" s="229"/>
      <c r="P30" s="229"/>
      <c r="Q30" s="229"/>
      <c r="R30" s="20" t="s">
        <v>59</v>
      </c>
      <c r="S30" s="20" t="s">
        <v>70</v>
      </c>
      <c r="T30" s="229"/>
      <c r="U30" s="229"/>
      <c r="V30" s="229"/>
      <c r="W30" s="229"/>
      <c r="X30" s="229"/>
      <c r="Y30" s="20" t="s">
        <v>68</v>
      </c>
      <c r="Z30" s="20" t="s">
        <v>69</v>
      </c>
      <c r="AA30" s="229">
        <f t="shared" si="0"/>
        <v>0</v>
      </c>
      <c r="AB30" s="229"/>
      <c r="AC30" s="229"/>
      <c r="AD30" s="229"/>
      <c r="AE30" s="229"/>
      <c r="AF30" s="229"/>
      <c r="AG30" s="229"/>
      <c r="AH30" s="229"/>
      <c r="AI30" s="21" t="s">
        <v>59</v>
      </c>
    </row>
    <row r="31" spans="1:35" ht="27.75" customHeight="1" x14ac:dyDescent="0.2">
      <c r="A31" s="84">
        <v>23</v>
      </c>
      <c r="B31" s="84"/>
      <c r="C31" s="135"/>
      <c r="D31" s="135"/>
      <c r="E31" s="135"/>
      <c r="F31" s="135"/>
      <c r="G31" s="135"/>
      <c r="H31" s="135"/>
      <c r="I31" s="135"/>
      <c r="J31" s="135"/>
      <c r="K31" s="61"/>
      <c r="L31" s="229"/>
      <c r="M31" s="229"/>
      <c r="N31" s="229"/>
      <c r="O31" s="229"/>
      <c r="P31" s="229"/>
      <c r="Q31" s="229"/>
      <c r="R31" s="20" t="s">
        <v>59</v>
      </c>
      <c r="S31" s="20" t="s">
        <v>70</v>
      </c>
      <c r="T31" s="229"/>
      <c r="U31" s="229"/>
      <c r="V31" s="229"/>
      <c r="W31" s="229"/>
      <c r="X31" s="229"/>
      <c r="Y31" s="20" t="s">
        <v>68</v>
      </c>
      <c r="Z31" s="20" t="s">
        <v>69</v>
      </c>
      <c r="AA31" s="229">
        <f t="shared" si="0"/>
        <v>0</v>
      </c>
      <c r="AB31" s="229"/>
      <c r="AC31" s="229"/>
      <c r="AD31" s="229"/>
      <c r="AE31" s="229"/>
      <c r="AF31" s="229"/>
      <c r="AG31" s="229"/>
      <c r="AH31" s="229"/>
      <c r="AI31" s="21" t="s">
        <v>59</v>
      </c>
    </row>
    <row r="32" spans="1:35" ht="27.75" customHeight="1" x14ac:dyDescent="0.2">
      <c r="A32" s="84">
        <v>24</v>
      </c>
      <c r="B32" s="84"/>
      <c r="C32" s="135"/>
      <c r="D32" s="135"/>
      <c r="E32" s="135"/>
      <c r="F32" s="135"/>
      <c r="G32" s="135"/>
      <c r="H32" s="135"/>
      <c r="I32" s="135"/>
      <c r="J32" s="135"/>
      <c r="K32" s="61"/>
      <c r="L32" s="229"/>
      <c r="M32" s="229"/>
      <c r="N32" s="229"/>
      <c r="O32" s="229"/>
      <c r="P32" s="229"/>
      <c r="Q32" s="229"/>
      <c r="R32" s="20" t="s">
        <v>59</v>
      </c>
      <c r="S32" s="20" t="s">
        <v>70</v>
      </c>
      <c r="T32" s="229"/>
      <c r="U32" s="229"/>
      <c r="V32" s="229"/>
      <c r="W32" s="229"/>
      <c r="X32" s="229"/>
      <c r="Y32" s="20" t="s">
        <v>68</v>
      </c>
      <c r="Z32" s="20" t="s">
        <v>69</v>
      </c>
      <c r="AA32" s="229">
        <f t="shared" si="0"/>
        <v>0</v>
      </c>
      <c r="AB32" s="229"/>
      <c r="AC32" s="229"/>
      <c r="AD32" s="229"/>
      <c r="AE32" s="229"/>
      <c r="AF32" s="229"/>
      <c r="AG32" s="229"/>
      <c r="AH32" s="229"/>
      <c r="AI32" s="21" t="s">
        <v>59</v>
      </c>
    </row>
    <row r="33" spans="1:35" ht="27.75" customHeight="1" x14ac:dyDescent="0.2">
      <c r="A33" s="84">
        <v>25</v>
      </c>
      <c r="B33" s="84"/>
      <c r="C33" s="135"/>
      <c r="D33" s="135"/>
      <c r="E33" s="135"/>
      <c r="F33" s="135"/>
      <c r="G33" s="135"/>
      <c r="H33" s="135"/>
      <c r="I33" s="135"/>
      <c r="J33" s="135"/>
      <c r="K33" s="61"/>
      <c r="L33" s="229"/>
      <c r="M33" s="229"/>
      <c r="N33" s="229"/>
      <c r="O33" s="229"/>
      <c r="P33" s="229"/>
      <c r="Q33" s="229"/>
      <c r="R33" s="20" t="s">
        <v>59</v>
      </c>
      <c r="S33" s="20" t="s">
        <v>70</v>
      </c>
      <c r="T33" s="229"/>
      <c r="U33" s="229"/>
      <c r="V33" s="229"/>
      <c r="W33" s="229"/>
      <c r="X33" s="229"/>
      <c r="Y33" s="20" t="s">
        <v>68</v>
      </c>
      <c r="Z33" s="20" t="s">
        <v>69</v>
      </c>
      <c r="AA33" s="229">
        <f t="shared" si="0"/>
        <v>0</v>
      </c>
      <c r="AB33" s="229"/>
      <c r="AC33" s="229"/>
      <c r="AD33" s="229"/>
      <c r="AE33" s="229"/>
      <c r="AF33" s="229"/>
      <c r="AG33" s="229"/>
      <c r="AH33" s="229"/>
      <c r="AI33" s="21" t="s">
        <v>59</v>
      </c>
    </row>
    <row r="34" spans="1:35" ht="21.75" customHeight="1" x14ac:dyDescent="0.2"/>
    <row r="35" spans="1:35" ht="21.75" customHeight="1" x14ac:dyDescent="0.2"/>
    <row r="36" spans="1:35" ht="21.75" customHeight="1" x14ac:dyDescent="0.2"/>
    <row r="37" spans="1:35" ht="21.75" customHeight="1" x14ac:dyDescent="0.2"/>
    <row r="38" spans="1:35" ht="21.75" customHeight="1" x14ac:dyDescent="0.2"/>
    <row r="39" spans="1:35" ht="21.75" customHeight="1" x14ac:dyDescent="0.2"/>
    <row r="40" spans="1:35" ht="21.75" customHeight="1" x14ac:dyDescent="0.2"/>
    <row r="41" spans="1:35" ht="21.75" customHeight="1" x14ac:dyDescent="0.2"/>
    <row r="42" spans="1:35" ht="21.75" customHeight="1" x14ac:dyDescent="0.2"/>
    <row r="43" spans="1:35" ht="21.75" customHeight="1" x14ac:dyDescent="0.2"/>
    <row r="44" spans="1:35" ht="21.75" customHeight="1" x14ac:dyDescent="0.2"/>
    <row r="45" spans="1:35" ht="21.75" customHeight="1" x14ac:dyDescent="0.2"/>
    <row r="46" spans="1:35" ht="21.75" customHeight="1" x14ac:dyDescent="0.2"/>
    <row r="47" spans="1:35" ht="21.75" customHeight="1" x14ac:dyDescent="0.2"/>
    <row r="48" spans="1:35" ht="21.75" customHeight="1" x14ac:dyDescent="0.2"/>
    <row r="49" ht="21.75" customHeight="1" x14ac:dyDescent="0.2"/>
    <row r="50" ht="21.75" customHeight="1" x14ac:dyDescent="0.2"/>
    <row r="51" ht="21.75" customHeight="1" x14ac:dyDescent="0.2"/>
    <row r="52" ht="21.75" customHeight="1" x14ac:dyDescent="0.2"/>
    <row r="53" ht="21.75" customHeight="1" x14ac:dyDescent="0.2"/>
    <row r="54" ht="21.75" customHeight="1" x14ac:dyDescent="0.2"/>
    <row r="55" ht="21.75" customHeight="1" x14ac:dyDescent="0.2"/>
    <row r="56" ht="21.75" customHeight="1" x14ac:dyDescent="0.2"/>
    <row r="57" ht="21.75" customHeight="1" x14ac:dyDescent="0.2"/>
    <row r="58" ht="21.75" customHeight="1" x14ac:dyDescent="0.2"/>
    <row r="59" ht="21.75" customHeight="1" x14ac:dyDescent="0.2"/>
    <row r="60" ht="21.75" customHeight="1" x14ac:dyDescent="0.2"/>
    <row r="61" ht="21.75" customHeight="1" x14ac:dyDescent="0.2"/>
    <row r="62" ht="21.75" customHeight="1" x14ac:dyDescent="0.2"/>
    <row r="63" ht="21.75" customHeight="1" x14ac:dyDescent="0.2"/>
    <row r="64"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sheetData>
  <mergeCells count="134">
    <mergeCell ref="A9:B9"/>
    <mergeCell ref="A10:B10"/>
    <mergeCell ref="A4:AI4"/>
    <mergeCell ref="A8:B8"/>
    <mergeCell ref="L8:R8"/>
    <mergeCell ref="W6:AI6"/>
    <mergeCell ref="A3:AI3"/>
    <mergeCell ref="R6:V6"/>
    <mergeCell ref="A15:B15"/>
    <mergeCell ref="A16:B16"/>
    <mergeCell ref="C15:J15"/>
    <mergeCell ref="C16:J16"/>
    <mergeCell ref="A13:B13"/>
    <mergeCell ref="A14:B14"/>
    <mergeCell ref="C13:J13"/>
    <mergeCell ref="C14:J14"/>
    <mergeCell ref="A11:B11"/>
    <mergeCell ref="A12:B12"/>
    <mergeCell ref="A21:B21"/>
    <mergeCell ref="A22:B22"/>
    <mergeCell ref="C21:J21"/>
    <mergeCell ref="C22:J22"/>
    <mergeCell ref="A19:B19"/>
    <mergeCell ref="A20:B20"/>
    <mergeCell ref="C19:J19"/>
    <mergeCell ref="C20:J20"/>
    <mergeCell ref="A17:B17"/>
    <mergeCell ref="A18:B18"/>
    <mergeCell ref="C17:J17"/>
    <mergeCell ref="C18:J18"/>
    <mergeCell ref="C28:J28"/>
    <mergeCell ref="A25:B25"/>
    <mergeCell ref="A26:B26"/>
    <mergeCell ref="C25:J25"/>
    <mergeCell ref="C26:J26"/>
    <mergeCell ref="A23:B23"/>
    <mergeCell ref="A24:B24"/>
    <mergeCell ref="C23:J23"/>
    <mergeCell ref="C24:J24"/>
    <mergeCell ref="C33:J33"/>
    <mergeCell ref="L9:Q9"/>
    <mergeCell ref="T9:X9"/>
    <mergeCell ref="AA9:AH9"/>
    <mergeCell ref="AA8:AI8"/>
    <mergeCell ref="T8:Y8"/>
    <mergeCell ref="A33:B33"/>
    <mergeCell ref="C8:J8"/>
    <mergeCell ref="C9:J9"/>
    <mergeCell ref="C10:J10"/>
    <mergeCell ref="C11:J11"/>
    <mergeCell ref="C12:J12"/>
    <mergeCell ref="A31:B31"/>
    <mergeCell ref="A32:B32"/>
    <mergeCell ref="C31:J31"/>
    <mergeCell ref="C32:J32"/>
    <mergeCell ref="A29:B29"/>
    <mergeCell ref="A30:B30"/>
    <mergeCell ref="C29:J29"/>
    <mergeCell ref="C30:J30"/>
    <mergeCell ref="A27:B27"/>
    <mergeCell ref="A28:B28"/>
    <mergeCell ref="C27:J27"/>
    <mergeCell ref="L12:Q12"/>
    <mergeCell ref="T12:X12"/>
    <mergeCell ref="AA12:AH12"/>
    <mergeCell ref="L13:Q13"/>
    <mergeCell ref="T13:X13"/>
    <mergeCell ref="AA13:AH13"/>
    <mergeCell ref="L10:Q10"/>
    <mergeCell ref="T10:X10"/>
    <mergeCell ref="AA10:AH10"/>
    <mergeCell ref="L11:Q11"/>
    <mergeCell ref="T11:X11"/>
    <mergeCell ref="AA11:AH11"/>
    <mergeCell ref="L16:Q16"/>
    <mergeCell ref="T16:X16"/>
    <mergeCell ref="AA16:AH16"/>
    <mergeCell ref="L17:Q17"/>
    <mergeCell ref="T17:X17"/>
    <mergeCell ref="AA17:AH17"/>
    <mergeCell ref="L14:Q14"/>
    <mergeCell ref="T14:X14"/>
    <mergeCell ref="AA14:AH14"/>
    <mergeCell ref="L15:Q15"/>
    <mergeCell ref="T15:X15"/>
    <mergeCell ref="AA15:AH15"/>
    <mergeCell ref="L20:Q20"/>
    <mergeCell ref="T20:X20"/>
    <mergeCell ref="AA20:AH20"/>
    <mergeCell ref="L21:Q21"/>
    <mergeCell ref="T21:X21"/>
    <mergeCell ref="AA21:AH21"/>
    <mergeCell ref="L18:Q18"/>
    <mergeCell ref="T18:X18"/>
    <mergeCell ref="AA18:AH18"/>
    <mergeCell ref="L19:Q19"/>
    <mergeCell ref="T19:X19"/>
    <mergeCell ref="AA19:AH19"/>
    <mergeCell ref="L24:Q24"/>
    <mergeCell ref="T24:X24"/>
    <mergeCell ref="AA24:AH24"/>
    <mergeCell ref="L25:Q25"/>
    <mergeCell ref="T25:X25"/>
    <mergeCell ref="AA25:AH25"/>
    <mergeCell ref="L22:Q22"/>
    <mergeCell ref="T22:X22"/>
    <mergeCell ref="AA22:AH22"/>
    <mergeCell ref="L23:Q23"/>
    <mergeCell ref="T23:X23"/>
    <mergeCell ref="AA23:AH23"/>
    <mergeCell ref="L28:Q28"/>
    <mergeCell ref="T28:X28"/>
    <mergeCell ref="AA28:AH28"/>
    <mergeCell ref="L29:Q29"/>
    <mergeCell ref="T29:X29"/>
    <mergeCell ref="AA29:AH29"/>
    <mergeCell ref="L26:Q26"/>
    <mergeCell ref="T26:X26"/>
    <mergeCell ref="AA26:AH26"/>
    <mergeCell ref="L27:Q27"/>
    <mergeCell ref="T27:X27"/>
    <mergeCell ref="AA27:AH27"/>
    <mergeCell ref="L32:Q32"/>
    <mergeCell ref="T32:X32"/>
    <mergeCell ref="AA32:AH32"/>
    <mergeCell ref="L33:Q33"/>
    <mergeCell ref="T33:X33"/>
    <mergeCell ref="AA33:AH33"/>
    <mergeCell ref="L30:Q30"/>
    <mergeCell ref="T30:X30"/>
    <mergeCell ref="AA30:AH30"/>
    <mergeCell ref="L31:Q31"/>
    <mergeCell ref="T31:X31"/>
    <mergeCell ref="AA31:AH31"/>
  </mergeCells>
  <phoneticPr fontId="1"/>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FBCE0-9120-46C8-BCFF-53CDF8E04368}">
  <sheetPr>
    <pageSetUpPr fitToPage="1"/>
  </sheetPr>
  <dimension ref="A1:AI53"/>
  <sheetViews>
    <sheetView view="pageBreakPreview" zoomScaleNormal="100" zoomScaleSheetLayoutView="100" workbookViewId="0"/>
  </sheetViews>
  <sheetFormatPr defaultColWidth="2.6328125" defaultRowHeight="15.75" customHeight="1" x14ac:dyDescent="0.2"/>
  <cols>
    <col min="1" max="34" width="2.6328125" style="1"/>
    <col min="35" max="35" width="12.6328125" style="1" customWidth="1"/>
    <col min="36" max="16384" width="2.6328125" style="1"/>
  </cols>
  <sheetData>
    <row r="1" spans="1:35" ht="15.75" customHeight="1" x14ac:dyDescent="0.2">
      <c r="A1" s="14" t="s">
        <v>141</v>
      </c>
      <c r="B1" s="14"/>
      <c r="C1" s="14"/>
      <c r="D1" s="14"/>
      <c r="E1" s="14"/>
      <c r="F1" s="14"/>
      <c r="G1" s="14"/>
      <c r="H1" s="14"/>
      <c r="I1" s="14"/>
      <c r="J1" s="14"/>
      <c r="K1" s="14"/>
      <c r="L1" s="14"/>
      <c r="M1" s="14"/>
      <c r="N1" s="14"/>
      <c r="O1" s="14"/>
      <c r="P1" s="14"/>
    </row>
    <row r="2" spans="1:35" ht="15.75" customHeight="1" x14ac:dyDescent="0.2">
      <c r="A2" s="55"/>
      <c r="B2" s="55"/>
      <c r="C2" s="55"/>
      <c r="D2" s="55"/>
      <c r="E2" s="55"/>
      <c r="F2" s="55"/>
      <c r="G2" s="14"/>
      <c r="H2" s="14"/>
      <c r="I2" s="14"/>
      <c r="J2" s="14"/>
      <c r="K2" s="55"/>
      <c r="L2" s="55"/>
      <c r="M2" s="55"/>
      <c r="N2" s="55"/>
      <c r="O2" s="55"/>
      <c r="P2" s="55"/>
    </row>
    <row r="3" spans="1:35" ht="15.75" customHeight="1" x14ac:dyDescent="0.2">
      <c r="A3" s="55"/>
      <c r="B3" s="55"/>
      <c r="C3" s="55"/>
      <c r="D3" s="55"/>
      <c r="E3" s="55"/>
      <c r="F3" s="55"/>
      <c r="G3" s="14"/>
      <c r="H3" s="14"/>
      <c r="I3" s="14"/>
      <c r="J3" s="14"/>
      <c r="K3" s="55"/>
      <c r="L3" s="55"/>
      <c r="M3" s="55"/>
      <c r="N3" s="55"/>
      <c r="O3" s="55"/>
      <c r="P3" s="55"/>
    </row>
    <row r="4" spans="1:35"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
      <c r="AI4" s="14"/>
    </row>
    <row r="5" spans="1:35" ht="20.25" customHeight="1" x14ac:dyDescent="0.2">
      <c r="A5" s="133" t="s">
        <v>117</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5" ht="20.25" customHeight="1" x14ac:dyDescent="0.2"/>
    <row r="7" spans="1:35" s="22" customFormat="1" ht="20.25" customHeight="1" x14ac:dyDescent="0.2">
      <c r="B7" s="242" t="s">
        <v>120</v>
      </c>
      <c r="C7" s="242"/>
      <c r="D7" s="242"/>
      <c r="E7" s="242"/>
      <c r="F7" s="242"/>
      <c r="G7" s="242"/>
      <c r="H7" s="242"/>
      <c r="I7" s="242"/>
      <c r="J7" s="242"/>
      <c r="K7" s="242"/>
    </row>
    <row r="8" spans="1:35" s="22" customFormat="1" ht="15.75" customHeight="1" x14ac:dyDescent="0.2"/>
    <row r="9" spans="1:35" s="22" customFormat="1" ht="20.25" customHeight="1" x14ac:dyDescent="0.2">
      <c r="A9" s="261" t="s">
        <v>144</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row>
    <row r="10" spans="1:35" s="22" customFormat="1" ht="20.25" customHeight="1" x14ac:dyDescent="0.2">
      <c r="A10" s="261" t="s">
        <v>121</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row>
    <row r="11" spans="1:35" s="22" customFormat="1" ht="15.75" customHeight="1" x14ac:dyDescent="0.2"/>
    <row r="12" spans="1:35" s="22" customFormat="1" ht="15.75" customHeight="1" x14ac:dyDescent="0.2">
      <c r="A12" s="242" t="s">
        <v>62</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row>
    <row r="13" spans="1:35" s="22" customFormat="1" ht="15.75" customHeight="1"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35" s="22" customFormat="1" ht="15.75" customHeight="1" x14ac:dyDescent="0.2">
      <c r="G14" s="25"/>
      <c r="H14" s="260" t="s">
        <v>145</v>
      </c>
      <c r="I14" s="237"/>
      <c r="J14" s="237"/>
      <c r="K14" s="237"/>
      <c r="L14" s="237"/>
      <c r="M14" s="237"/>
      <c r="N14" s="237"/>
      <c r="O14" s="237"/>
      <c r="P14" s="237"/>
      <c r="Q14" s="237"/>
      <c r="R14" s="237"/>
      <c r="S14" s="237"/>
      <c r="T14" s="237"/>
      <c r="U14" s="237"/>
      <c r="V14" s="237"/>
      <c r="W14" s="237"/>
      <c r="X14" s="237"/>
      <c r="Y14" s="237"/>
      <c r="Z14" s="237"/>
      <c r="AA14" s="237"/>
      <c r="AB14" s="237"/>
      <c r="AC14" s="237"/>
      <c r="AD14" s="238"/>
      <c r="AE14" s="25"/>
    </row>
    <row r="15" spans="1:35" s="22" customFormat="1" ht="15.75" customHeight="1" x14ac:dyDescent="0.2">
      <c r="A15" s="22" t="s">
        <v>122</v>
      </c>
      <c r="B15" s="26"/>
      <c r="C15" s="26"/>
      <c r="D15" s="26"/>
      <c r="E15" s="26"/>
      <c r="F15" s="26"/>
      <c r="G15" s="26"/>
      <c r="H15" s="239"/>
      <c r="I15" s="240"/>
      <c r="J15" s="240"/>
      <c r="K15" s="240"/>
      <c r="L15" s="240"/>
      <c r="M15" s="240"/>
      <c r="N15" s="240"/>
      <c r="O15" s="240"/>
      <c r="P15" s="240"/>
      <c r="Q15" s="240"/>
      <c r="R15" s="240"/>
      <c r="S15" s="240"/>
      <c r="T15" s="240"/>
      <c r="U15" s="240"/>
      <c r="V15" s="240"/>
      <c r="W15" s="240"/>
      <c r="X15" s="240"/>
      <c r="Y15" s="240"/>
      <c r="Z15" s="240"/>
      <c r="AA15" s="240"/>
      <c r="AB15" s="240"/>
      <c r="AC15" s="240"/>
      <c r="AD15" s="241"/>
      <c r="AE15" s="25"/>
    </row>
    <row r="16" spans="1:35" s="22" customFormat="1" ht="15.75" customHeight="1"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5" s="22" customFormat="1" ht="15.75" customHeight="1" x14ac:dyDescent="0.2">
      <c r="G17" s="25"/>
      <c r="H17" s="236"/>
      <c r="I17" s="237"/>
      <c r="J17" s="237"/>
      <c r="K17" s="237"/>
      <c r="L17" s="237"/>
      <c r="M17" s="237"/>
      <c r="N17" s="237"/>
      <c r="O17" s="237"/>
      <c r="P17" s="237"/>
      <c r="Q17" s="237"/>
      <c r="R17" s="237"/>
      <c r="S17" s="237"/>
      <c r="T17" s="237"/>
      <c r="U17" s="237"/>
      <c r="V17" s="237"/>
      <c r="W17" s="237"/>
      <c r="X17" s="237"/>
      <c r="Y17" s="237"/>
      <c r="Z17" s="237"/>
      <c r="AA17" s="237"/>
      <c r="AB17" s="237"/>
      <c r="AC17" s="237"/>
      <c r="AD17" s="238"/>
      <c r="AE17" s="25"/>
    </row>
    <row r="18" spans="1:35" s="22" customFormat="1" ht="15.75" customHeight="1" x14ac:dyDescent="0.2">
      <c r="A18" s="22" t="s">
        <v>76</v>
      </c>
      <c r="B18" s="26"/>
      <c r="C18" s="26"/>
      <c r="D18" s="26"/>
      <c r="E18" s="26"/>
      <c r="F18" s="26"/>
      <c r="G18" s="26"/>
      <c r="H18" s="239"/>
      <c r="I18" s="240"/>
      <c r="J18" s="240"/>
      <c r="K18" s="240"/>
      <c r="L18" s="240"/>
      <c r="M18" s="240"/>
      <c r="N18" s="240"/>
      <c r="O18" s="240"/>
      <c r="P18" s="240"/>
      <c r="Q18" s="240"/>
      <c r="R18" s="240"/>
      <c r="S18" s="240"/>
      <c r="T18" s="240"/>
      <c r="U18" s="240"/>
      <c r="V18" s="240"/>
      <c r="W18" s="240"/>
      <c r="X18" s="240"/>
      <c r="Y18" s="240"/>
      <c r="Z18" s="240"/>
      <c r="AA18" s="240"/>
      <c r="AB18" s="240"/>
      <c r="AC18" s="240"/>
      <c r="AD18" s="241"/>
      <c r="AE18" s="25"/>
    </row>
    <row r="19" spans="1:35" s="22" customFormat="1" ht="15.75" customHeight="1" x14ac:dyDescent="0.2"/>
    <row r="20" spans="1:35" s="22" customFormat="1" ht="15.75" customHeight="1" x14ac:dyDescent="0.2">
      <c r="H20" s="230">
        <f>(H23+H26)*(100+X20)/100</f>
        <v>0</v>
      </c>
      <c r="I20" s="231"/>
      <c r="J20" s="231"/>
      <c r="K20" s="231"/>
      <c r="L20" s="231"/>
      <c r="M20" s="232"/>
      <c r="W20" s="25"/>
      <c r="X20" s="236">
        <v>40</v>
      </c>
      <c r="Y20" s="237"/>
      <c r="Z20" s="237"/>
      <c r="AA20" s="237"/>
      <c r="AB20" s="238"/>
      <c r="AI20" s="1" t="s">
        <v>104</v>
      </c>
    </row>
    <row r="21" spans="1:35" s="22" customFormat="1" ht="15.75" customHeight="1" x14ac:dyDescent="0.2">
      <c r="A21" s="22" t="s">
        <v>77</v>
      </c>
      <c r="H21" s="233"/>
      <c r="I21" s="234"/>
      <c r="J21" s="234"/>
      <c r="K21" s="234"/>
      <c r="L21" s="234"/>
      <c r="M21" s="235"/>
      <c r="N21" s="22" t="s">
        <v>24</v>
      </c>
      <c r="R21" s="22" t="s">
        <v>17</v>
      </c>
      <c r="W21" s="25"/>
      <c r="X21" s="239"/>
      <c r="Y21" s="240"/>
      <c r="Z21" s="240"/>
      <c r="AA21" s="240"/>
      <c r="AB21" s="241"/>
      <c r="AC21" s="22" t="s">
        <v>18</v>
      </c>
    </row>
    <row r="22" spans="1:35" s="22" customFormat="1" ht="15.75" customHeight="1" x14ac:dyDescent="0.2"/>
    <row r="23" spans="1:35" s="22" customFormat="1" ht="15.75" customHeight="1" x14ac:dyDescent="0.2">
      <c r="H23" s="246"/>
      <c r="I23" s="247"/>
      <c r="J23" s="247"/>
      <c r="K23" s="247"/>
      <c r="L23" s="247"/>
      <c r="M23" s="248"/>
      <c r="R23" s="252" t="s">
        <v>107</v>
      </c>
      <c r="S23" s="252"/>
      <c r="T23" s="252"/>
      <c r="U23" s="252"/>
      <c r="V23" s="252"/>
      <c r="W23" s="252"/>
      <c r="X23" s="252"/>
      <c r="Y23" s="252"/>
      <c r="Z23" s="252"/>
      <c r="AA23" s="252"/>
      <c r="AB23" s="252"/>
      <c r="AC23" s="252"/>
      <c r="AD23" s="252"/>
      <c r="AE23" s="252"/>
    </row>
    <row r="24" spans="1:35" s="22" customFormat="1" ht="15.75" customHeight="1" x14ac:dyDescent="0.2">
      <c r="A24" s="66" t="s">
        <v>110</v>
      </c>
      <c r="B24" s="66"/>
      <c r="C24" s="66"/>
      <c r="D24" s="66"/>
      <c r="E24" s="66"/>
      <c r="F24" s="66"/>
      <c r="H24" s="249"/>
      <c r="I24" s="250"/>
      <c r="J24" s="250"/>
      <c r="K24" s="250"/>
      <c r="L24" s="250"/>
      <c r="M24" s="251"/>
      <c r="N24" s="22" t="s">
        <v>24</v>
      </c>
      <c r="R24" s="252"/>
      <c r="S24" s="252"/>
      <c r="T24" s="252"/>
      <c r="U24" s="252"/>
      <c r="V24" s="252"/>
      <c r="W24" s="252"/>
      <c r="X24" s="252"/>
      <c r="Y24" s="252"/>
      <c r="Z24" s="252"/>
      <c r="AA24" s="252"/>
      <c r="AB24" s="252"/>
      <c r="AC24" s="252"/>
      <c r="AD24" s="252"/>
      <c r="AE24" s="252"/>
      <c r="AI24" s="67"/>
    </row>
    <row r="25" spans="1:35" s="22" customFormat="1" ht="15.75" customHeight="1" x14ac:dyDescent="0.2">
      <c r="H25" s="66"/>
      <c r="I25" s="66"/>
      <c r="J25" s="66"/>
      <c r="K25" s="66"/>
      <c r="L25" s="66"/>
      <c r="M25" s="66"/>
    </row>
    <row r="26" spans="1:35" s="22" customFormat="1" ht="15.75" customHeight="1" x14ac:dyDescent="0.2">
      <c r="H26" s="246"/>
      <c r="I26" s="247"/>
      <c r="J26" s="247"/>
      <c r="K26" s="247"/>
      <c r="L26" s="247"/>
      <c r="M26" s="248"/>
      <c r="R26" s="259" t="s">
        <v>108</v>
      </c>
      <c r="S26" s="259"/>
      <c r="T26" s="259"/>
      <c r="U26" s="259"/>
      <c r="V26" s="259"/>
      <c r="W26" s="259"/>
      <c r="X26" s="259"/>
      <c r="Y26" s="259"/>
      <c r="Z26" s="259"/>
      <c r="AA26" s="259"/>
      <c r="AB26" s="259"/>
      <c r="AC26" s="259"/>
      <c r="AD26" s="259"/>
      <c r="AE26" s="259"/>
    </row>
    <row r="27" spans="1:35" s="22" customFormat="1" ht="15.75" customHeight="1" x14ac:dyDescent="0.2">
      <c r="A27" s="22" t="s">
        <v>78</v>
      </c>
      <c r="H27" s="249"/>
      <c r="I27" s="250"/>
      <c r="J27" s="250"/>
      <c r="K27" s="250"/>
      <c r="L27" s="250"/>
      <c r="M27" s="251"/>
      <c r="N27" s="22" t="s">
        <v>24</v>
      </c>
      <c r="R27" s="259"/>
      <c r="S27" s="259"/>
      <c r="T27" s="259"/>
      <c r="U27" s="259"/>
      <c r="V27" s="259"/>
      <c r="W27" s="259"/>
      <c r="X27" s="259"/>
      <c r="Y27" s="259"/>
      <c r="Z27" s="259"/>
      <c r="AA27" s="259"/>
      <c r="AB27" s="259"/>
      <c r="AC27" s="259"/>
      <c r="AD27" s="259"/>
      <c r="AE27" s="259"/>
    </row>
    <row r="28" spans="1:35" s="22" customFormat="1" ht="15.75" customHeight="1" x14ac:dyDescent="0.2">
      <c r="H28" s="66"/>
      <c r="I28" s="66"/>
      <c r="J28" s="66"/>
      <c r="K28" s="66"/>
      <c r="L28" s="66"/>
      <c r="M28" s="66"/>
      <c r="R28" s="26"/>
      <c r="S28" s="26"/>
      <c r="T28" s="26"/>
      <c r="U28" s="26"/>
      <c r="V28" s="26"/>
      <c r="W28" s="26"/>
      <c r="X28" s="26"/>
      <c r="Y28" s="26"/>
      <c r="Z28" s="26"/>
      <c r="AA28" s="26"/>
      <c r="AB28" s="26"/>
      <c r="AC28" s="26"/>
      <c r="AD28" s="26"/>
      <c r="AE28" s="26"/>
    </row>
    <row r="29" spans="1:35" s="22" customFormat="1" ht="15.75" customHeight="1" x14ac:dyDescent="0.2">
      <c r="H29" s="246"/>
      <c r="I29" s="247"/>
      <c r="J29" s="247"/>
      <c r="K29" s="247"/>
      <c r="L29" s="247"/>
      <c r="M29" s="248"/>
      <c r="R29" s="259" t="s">
        <v>109</v>
      </c>
      <c r="S29" s="259"/>
      <c r="T29" s="259"/>
      <c r="U29" s="259"/>
      <c r="V29" s="259"/>
      <c r="W29" s="259"/>
      <c r="X29" s="259"/>
      <c r="Y29" s="259"/>
      <c r="Z29" s="259"/>
      <c r="AA29" s="259"/>
      <c r="AB29" s="259"/>
      <c r="AC29" s="259"/>
      <c r="AD29" s="259"/>
      <c r="AE29" s="259"/>
      <c r="AF29" s="28"/>
    </row>
    <row r="30" spans="1:35" s="22" customFormat="1" ht="15.75" customHeight="1" x14ac:dyDescent="0.2">
      <c r="A30" s="22" t="s">
        <v>79</v>
      </c>
      <c r="H30" s="249"/>
      <c r="I30" s="250"/>
      <c r="J30" s="250"/>
      <c r="K30" s="250"/>
      <c r="L30" s="250"/>
      <c r="M30" s="251"/>
      <c r="N30" s="22" t="s">
        <v>24</v>
      </c>
      <c r="R30" s="259"/>
      <c r="S30" s="259"/>
      <c r="T30" s="259"/>
      <c r="U30" s="259"/>
      <c r="V30" s="259"/>
      <c r="W30" s="259"/>
      <c r="X30" s="259"/>
      <c r="Y30" s="259"/>
      <c r="Z30" s="259"/>
      <c r="AA30" s="259"/>
      <c r="AB30" s="259"/>
      <c r="AC30" s="259"/>
      <c r="AD30" s="259"/>
      <c r="AE30" s="259"/>
      <c r="AF30" s="28"/>
    </row>
    <row r="31" spans="1:35" s="22" customFormat="1" ht="15.75" customHeight="1" x14ac:dyDescent="0.2"/>
    <row r="32" spans="1:35" s="22" customFormat="1" ht="15.75" customHeight="1" x14ac:dyDescent="0.2">
      <c r="H32" s="253">
        <f>(H23-H35)*(100+X20)/100-H29</f>
        <v>0</v>
      </c>
      <c r="I32" s="254"/>
      <c r="J32" s="254"/>
      <c r="K32" s="254"/>
      <c r="L32" s="254"/>
      <c r="M32" s="255"/>
      <c r="AI32" s="1" t="s">
        <v>104</v>
      </c>
    </row>
    <row r="33" spans="1:32" s="22" customFormat="1" ht="15.75" customHeight="1" x14ac:dyDescent="0.2">
      <c r="A33" s="22" t="s">
        <v>80</v>
      </c>
      <c r="H33" s="256"/>
      <c r="I33" s="257"/>
      <c r="J33" s="257"/>
      <c r="K33" s="257"/>
      <c r="L33" s="257"/>
      <c r="M33" s="258"/>
      <c r="N33" s="22" t="s">
        <v>24</v>
      </c>
    </row>
    <row r="34" spans="1:32" s="22" customFormat="1" ht="15.75" customHeight="1" x14ac:dyDescent="0.2"/>
    <row r="35" spans="1:32" s="22" customFormat="1" ht="15.75" customHeight="1" x14ac:dyDescent="0.2">
      <c r="H35" s="246"/>
      <c r="I35" s="247"/>
      <c r="J35" s="247"/>
      <c r="K35" s="247"/>
      <c r="L35" s="247"/>
      <c r="M35" s="248"/>
      <c r="R35" s="252" t="s">
        <v>93</v>
      </c>
      <c r="S35" s="252"/>
      <c r="T35" s="252"/>
      <c r="U35" s="252"/>
      <c r="V35" s="252"/>
      <c r="W35" s="252"/>
      <c r="X35" s="252"/>
      <c r="Y35" s="252"/>
      <c r="Z35" s="252"/>
      <c r="AA35" s="252"/>
      <c r="AB35" s="252"/>
      <c r="AC35" s="252"/>
      <c r="AD35" s="252"/>
      <c r="AE35" s="252"/>
    </row>
    <row r="36" spans="1:32" s="22" customFormat="1" ht="15.75" customHeight="1" x14ac:dyDescent="0.2">
      <c r="A36" s="22" t="s">
        <v>92</v>
      </c>
      <c r="H36" s="249"/>
      <c r="I36" s="250"/>
      <c r="J36" s="250"/>
      <c r="K36" s="250"/>
      <c r="L36" s="250"/>
      <c r="M36" s="251"/>
      <c r="N36" s="22" t="s">
        <v>24</v>
      </c>
      <c r="R36" s="252"/>
      <c r="S36" s="252"/>
      <c r="T36" s="252"/>
      <c r="U36" s="252"/>
      <c r="V36" s="252"/>
      <c r="W36" s="252"/>
      <c r="X36" s="252"/>
      <c r="Y36" s="252"/>
      <c r="Z36" s="252"/>
      <c r="AA36" s="252"/>
      <c r="AB36" s="252"/>
      <c r="AC36" s="252"/>
      <c r="AD36" s="252"/>
      <c r="AE36" s="252"/>
    </row>
    <row r="37" spans="1:32" s="22" customFormat="1" ht="15.75" customHeight="1" x14ac:dyDescent="0.2"/>
    <row r="38" spans="1:32" s="22" customFormat="1" ht="20.25" customHeight="1" x14ac:dyDescent="0.2">
      <c r="B38" s="22" t="s">
        <v>81</v>
      </c>
      <c r="D38" s="242"/>
      <c r="E38" s="242"/>
      <c r="F38" s="22" t="s">
        <v>53</v>
      </c>
      <c r="G38" s="242"/>
      <c r="H38" s="242"/>
      <c r="I38" s="22" t="s">
        <v>52</v>
      </c>
      <c r="J38" s="242"/>
      <c r="K38" s="242"/>
      <c r="L38" s="22" t="s">
        <v>51</v>
      </c>
    </row>
    <row r="39" spans="1:32" s="22" customFormat="1" ht="15.75" customHeight="1" x14ac:dyDescent="0.2">
      <c r="R39" s="243"/>
      <c r="S39" s="243"/>
      <c r="T39" s="243"/>
      <c r="U39" s="243"/>
      <c r="V39" s="243"/>
      <c r="W39" s="243"/>
      <c r="X39" s="243"/>
      <c r="Y39" s="243"/>
      <c r="Z39" s="243"/>
      <c r="AA39" s="243"/>
      <c r="AB39" s="243"/>
      <c r="AC39" s="243"/>
      <c r="AD39" s="243"/>
      <c r="AE39" s="243"/>
      <c r="AF39" s="243"/>
    </row>
    <row r="40" spans="1:32" s="22" customFormat="1" ht="15.75" customHeight="1" x14ac:dyDescent="0.2">
      <c r="N40" s="242" t="s">
        <v>1</v>
      </c>
      <c r="O40" s="242"/>
      <c r="P40" s="242"/>
      <c r="Q40" s="242"/>
      <c r="R40" s="245"/>
      <c r="S40" s="245"/>
      <c r="T40" s="245"/>
      <c r="U40" s="245"/>
      <c r="V40" s="245"/>
      <c r="W40" s="245"/>
      <c r="X40" s="245"/>
      <c r="Y40" s="245"/>
      <c r="Z40" s="245"/>
      <c r="AA40" s="245"/>
      <c r="AB40" s="245"/>
      <c r="AC40" s="245"/>
      <c r="AD40" s="245"/>
      <c r="AE40" s="245"/>
      <c r="AF40" s="245"/>
    </row>
    <row r="41" spans="1:32" s="22" customFormat="1" ht="9.75" customHeight="1" x14ac:dyDescent="0.2"/>
    <row r="42" spans="1:32" s="22" customFormat="1" ht="15.75" customHeight="1" x14ac:dyDescent="0.2">
      <c r="R42" s="243"/>
      <c r="S42" s="243"/>
      <c r="T42" s="243"/>
      <c r="U42" s="243"/>
      <c r="V42" s="243"/>
      <c r="W42" s="243"/>
      <c r="X42" s="243"/>
      <c r="Y42" s="243"/>
      <c r="Z42" s="243"/>
      <c r="AA42" s="243"/>
      <c r="AB42" s="243"/>
      <c r="AC42" s="243"/>
      <c r="AD42" s="243"/>
      <c r="AE42" s="243"/>
      <c r="AF42" s="23"/>
    </row>
    <row r="43" spans="1:32" s="22" customFormat="1" ht="15.75" customHeight="1" x14ac:dyDescent="0.2">
      <c r="N43" s="242" t="s">
        <v>63</v>
      </c>
      <c r="O43" s="242"/>
      <c r="P43" s="242"/>
      <c r="Q43" s="242"/>
      <c r="R43" s="244"/>
      <c r="S43" s="244"/>
      <c r="T43" s="244"/>
      <c r="U43" s="244"/>
      <c r="V43" s="244"/>
      <c r="W43" s="244"/>
      <c r="X43" s="244"/>
      <c r="Y43" s="244"/>
      <c r="Z43" s="244"/>
      <c r="AA43" s="244"/>
      <c r="AB43" s="244"/>
      <c r="AC43" s="244"/>
      <c r="AD43" s="244"/>
      <c r="AE43" s="244"/>
      <c r="AF43" s="24"/>
    </row>
    <row r="44" spans="1:32" s="22" customFormat="1" ht="9.75" customHeight="1" x14ac:dyDescent="0.2"/>
    <row r="45" spans="1:32" s="22" customFormat="1" ht="15.75" customHeight="1" x14ac:dyDescent="0.2">
      <c r="R45" s="243"/>
      <c r="S45" s="243"/>
      <c r="T45" s="243"/>
      <c r="U45" s="243"/>
      <c r="V45" s="243"/>
      <c r="W45" s="243"/>
      <c r="X45" s="243"/>
      <c r="Y45" s="243"/>
      <c r="Z45" s="243"/>
      <c r="AA45" s="243"/>
      <c r="AB45" s="243"/>
      <c r="AC45" s="243"/>
      <c r="AD45" s="243"/>
      <c r="AE45" s="243"/>
      <c r="AF45" s="23"/>
    </row>
    <row r="46" spans="1:32" s="22" customFormat="1" ht="15.75" customHeight="1" x14ac:dyDescent="0.2">
      <c r="N46" s="242" t="s">
        <v>64</v>
      </c>
      <c r="O46" s="242"/>
      <c r="P46" s="242"/>
      <c r="Q46" s="242"/>
      <c r="R46" s="244"/>
      <c r="S46" s="244"/>
      <c r="T46" s="244"/>
      <c r="U46" s="244"/>
      <c r="V46" s="244"/>
      <c r="W46" s="244"/>
      <c r="X46" s="244"/>
      <c r="Y46" s="244"/>
      <c r="Z46" s="244"/>
      <c r="AA46" s="244"/>
      <c r="AB46" s="244"/>
      <c r="AC46" s="244"/>
      <c r="AD46" s="244"/>
      <c r="AE46" s="244"/>
      <c r="AF46" s="24"/>
    </row>
    <row r="47" spans="1:32" s="22" customFormat="1" ht="9.75" customHeight="1" x14ac:dyDescent="0.2"/>
    <row r="48" spans="1:32" s="22" customFormat="1" ht="15.75" customHeight="1" x14ac:dyDescent="0.2">
      <c r="R48" s="243"/>
      <c r="S48" s="243"/>
      <c r="T48" s="243"/>
      <c r="U48" s="243"/>
      <c r="V48" s="243"/>
      <c r="W48" s="243"/>
      <c r="X48" s="243"/>
      <c r="Y48" s="243"/>
      <c r="Z48" s="243"/>
      <c r="AA48" s="243"/>
      <c r="AB48" s="243"/>
      <c r="AC48" s="243"/>
      <c r="AD48" s="243"/>
      <c r="AE48" s="243"/>
      <c r="AF48" s="23"/>
    </row>
    <row r="49" spans="14:32" s="22" customFormat="1" ht="15.75" customHeight="1" x14ac:dyDescent="0.2">
      <c r="N49" s="242" t="s">
        <v>65</v>
      </c>
      <c r="O49" s="242"/>
      <c r="P49" s="242"/>
      <c r="Q49" s="242"/>
      <c r="R49" s="244"/>
      <c r="S49" s="244"/>
      <c r="T49" s="244"/>
      <c r="U49" s="244"/>
      <c r="V49" s="244"/>
      <c r="W49" s="244"/>
      <c r="X49" s="244"/>
      <c r="Y49" s="244"/>
      <c r="Z49" s="244"/>
      <c r="AA49" s="244"/>
      <c r="AB49" s="244"/>
      <c r="AC49" s="244"/>
      <c r="AD49" s="244"/>
      <c r="AE49" s="244"/>
      <c r="AF49" s="24"/>
    </row>
    <row r="50" spans="14:32" s="22" customFormat="1" ht="9.75" customHeight="1" x14ac:dyDescent="0.2"/>
    <row r="51" spans="14:32" s="22" customFormat="1" ht="15.75" customHeight="1" x14ac:dyDescent="0.2">
      <c r="R51" s="243"/>
      <c r="S51" s="243"/>
      <c r="T51" s="243"/>
      <c r="U51" s="243"/>
      <c r="V51" s="243"/>
      <c r="W51" s="243"/>
      <c r="X51" s="243"/>
      <c r="Y51" s="243"/>
      <c r="Z51" s="243"/>
      <c r="AA51" s="243"/>
      <c r="AB51" s="243"/>
      <c r="AC51" s="243"/>
      <c r="AD51" s="243"/>
      <c r="AE51" s="243"/>
      <c r="AF51" s="23"/>
    </row>
    <row r="52" spans="14:32" s="22" customFormat="1" ht="15.75" customHeight="1" x14ac:dyDescent="0.2">
      <c r="N52" s="242" t="s">
        <v>66</v>
      </c>
      <c r="O52" s="242"/>
      <c r="P52" s="242"/>
      <c r="Q52" s="242"/>
      <c r="R52" s="244"/>
      <c r="S52" s="244"/>
      <c r="T52" s="244"/>
      <c r="U52" s="244"/>
      <c r="V52" s="244"/>
      <c r="W52" s="244"/>
      <c r="X52" s="244"/>
      <c r="Y52" s="244"/>
      <c r="Z52" s="244"/>
      <c r="AA52" s="244"/>
      <c r="AB52" s="244"/>
      <c r="AC52" s="244"/>
      <c r="AD52" s="244"/>
      <c r="AE52" s="244"/>
      <c r="AF52" s="24"/>
    </row>
    <row r="53" spans="14:32" s="22" customFormat="1" ht="15.75" customHeight="1" x14ac:dyDescent="0.2"/>
  </sheetData>
  <mergeCells count="32">
    <mergeCell ref="A4:AG4"/>
    <mergeCell ref="A12:AG12"/>
    <mergeCell ref="H14:AD15"/>
    <mergeCell ref="H17:AD18"/>
    <mergeCell ref="A5:AG5"/>
    <mergeCell ref="B7:K7"/>
    <mergeCell ref="A9:AG9"/>
    <mergeCell ref="A10:AG10"/>
    <mergeCell ref="R35:AE36"/>
    <mergeCell ref="H26:M27"/>
    <mergeCell ref="H29:M30"/>
    <mergeCell ref="H32:M33"/>
    <mergeCell ref="H23:M24"/>
    <mergeCell ref="R26:AE27"/>
    <mergeCell ref="R23:AE24"/>
    <mergeCell ref="R29:AE30"/>
    <mergeCell ref="H20:M21"/>
    <mergeCell ref="X20:AB21"/>
    <mergeCell ref="D38:E38"/>
    <mergeCell ref="G38:H38"/>
    <mergeCell ref="R51:AE52"/>
    <mergeCell ref="N52:Q52"/>
    <mergeCell ref="R39:AF40"/>
    <mergeCell ref="N40:Q40"/>
    <mergeCell ref="R42:AE43"/>
    <mergeCell ref="N43:Q43"/>
    <mergeCell ref="R45:AE46"/>
    <mergeCell ref="N46:Q46"/>
    <mergeCell ref="J38:K38"/>
    <mergeCell ref="H35:M36"/>
    <mergeCell ref="R48:AE49"/>
    <mergeCell ref="N49:Q49"/>
  </mergeCells>
  <phoneticPr fontId="1"/>
  <pageMargins left="0.78740157480314965" right="0.70866141732283472" top="0.74803149606299213" bottom="0.74803149606299213" header="0.31496062992125984" footer="0.31496062992125984"/>
  <pageSetup paperSize="9" scale="94" orientation="portrait" r:id="rId1"/>
  <rowBreaks count="1" manualBreakCount="1">
    <brk id="53"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9D9D-4EB9-4362-AB97-7A876AA1FA26}">
  <dimension ref="A1:AI45"/>
  <sheetViews>
    <sheetView view="pageBreakPreview" zoomScaleNormal="100" zoomScaleSheetLayoutView="100" workbookViewId="0"/>
  </sheetViews>
  <sheetFormatPr defaultColWidth="2.6328125" defaultRowHeight="15.75" customHeight="1" x14ac:dyDescent="0.2"/>
  <cols>
    <col min="1" max="34" width="2.6328125" style="1"/>
    <col min="35" max="35" width="12.6328125" style="1" customWidth="1"/>
    <col min="36" max="16384" width="2.6328125" style="1"/>
  </cols>
  <sheetData>
    <row r="1" spans="1:33" ht="15.75" customHeight="1" x14ac:dyDescent="0.2">
      <c r="A1" s="14" t="s">
        <v>141</v>
      </c>
      <c r="B1" s="14"/>
      <c r="C1" s="14"/>
      <c r="D1" s="14"/>
      <c r="E1" s="14"/>
      <c r="F1" s="14"/>
      <c r="G1" s="14"/>
      <c r="H1" s="14"/>
      <c r="I1" s="14"/>
      <c r="J1" s="14"/>
      <c r="K1" s="14"/>
      <c r="L1" s="14"/>
      <c r="M1" s="14"/>
      <c r="N1" s="14"/>
      <c r="O1" s="14"/>
      <c r="P1" s="14"/>
    </row>
    <row r="2" spans="1:33" ht="15.75" customHeight="1" x14ac:dyDescent="0.2">
      <c r="A2" s="72"/>
      <c r="B2" s="72"/>
      <c r="C2" s="72"/>
      <c r="D2" s="72"/>
      <c r="E2" s="72"/>
      <c r="F2" s="72"/>
      <c r="G2" s="14"/>
      <c r="H2" s="14"/>
      <c r="I2" s="14"/>
      <c r="J2" s="14"/>
      <c r="K2" s="72"/>
      <c r="L2" s="72"/>
      <c r="M2" s="72"/>
      <c r="N2" s="72"/>
      <c r="O2" s="72"/>
      <c r="P2" s="72"/>
    </row>
    <row r="3" spans="1:33" ht="15.75" customHeight="1" x14ac:dyDescent="0.2">
      <c r="A3" s="72"/>
      <c r="B3" s="72"/>
      <c r="C3" s="72"/>
      <c r="D3" s="72"/>
      <c r="E3" s="72"/>
      <c r="F3" s="72"/>
      <c r="G3" s="14"/>
      <c r="H3" s="14"/>
      <c r="I3" s="14"/>
      <c r="J3" s="14"/>
      <c r="K3" s="72"/>
      <c r="L3" s="72"/>
      <c r="M3" s="72"/>
      <c r="N3" s="72"/>
      <c r="O3" s="72"/>
      <c r="P3" s="72"/>
    </row>
    <row r="4" spans="1:33" ht="15.75" customHeight="1" x14ac:dyDescent="0.2">
      <c r="A4" s="124" t="s">
        <v>142</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1:33" ht="20.25" customHeight="1" x14ac:dyDescent="0.2">
      <c r="A5" s="133" t="s">
        <v>118</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3" ht="20.25" customHeight="1" x14ac:dyDescent="0.2"/>
    <row r="7" spans="1:33" s="22" customFormat="1" ht="20.25" customHeight="1" x14ac:dyDescent="0.2">
      <c r="B7" s="242" t="s">
        <v>120</v>
      </c>
      <c r="C7" s="242"/>
      <c r="D7" s="242"/>
      <c r="E7" s="242"/>
      <c r="F7" s="242"/>
      <c r="G7" s="242"/>
      <c r="H7" s="242"/>
      <c r="I7" s="242"/>
      <c r="J7" s="242"/>
      <c r="K7" s="242"/>
    </row>
    <row r="8" spans="1:33" s="22" customFormat="1" ht="15.75" customHeight="1" x14ac:dyDescent="0.2"/>
    <row r="9" spans="1:33" s="22" customFormat="1" ht="20.25" customHeight="1" x14ac:dyDescent="0.2">
      <c r="A9" s="261" t="s">
        <v>146</v>
      </c>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row>
    <row r="10" spans="1:33" s="22" customFormat="1" ht="20.25" customHeight="1" x14ac:dyDescent="0.2">
      <c r="A10" s="261" t="s">
        <v>121</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row>
    <row r="11" spans="1:33" s="22" customFormat="1" ht="15.75" customHeight="1" x14ac:dyDescent="0.2"/>
    <row r="12" spans="1:33" s="22" customFormat="1" ht="15.75" customHeight="1" x14ac:dyDescent="0.2">
      <c r="A12" s="242" t="s">
        <v>62</v>
      </c>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row>
    <row r="13" spans="1:33" s="22" customFormat="1" ht="15.75" customHeight="1" x14ac:dyDescent="0.2">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row>
    <row r="14" spans="1:33" s="22" customFormat="1" ht="15.75" customHeight="1" x14ac:dyDescent="0.2">
      <c r="G14" s="25"/>
      <c r="H14" s="260" t="s">
        <v>145</v>
      </c>
      <c r="I14" s="237"/>
      <c r="J14" s="237"/>
      <c r="K14" s="237"/>
      <c r="L14" s="237"/>
      <c r="M14" s="237"/>
      <c r="N14" s="237"/>
      <c r="O14" s="237"/>
      <c r="P14" s="237"/>
      <c r="Q14" s="237"/>
      <c r="R14" s="237"/>
      <c r="S14" s="237"/>
      <c r="T14" s="237"/>
      <c r="U14" s="237"/>
      <c r="V14" s="237"/>
      <c r="W14" s="237"/>
      <c r="X14" s="237"/>
      <c r="Y14" s="237"/>
      <c r="Z14" s="237"/>
      <c r="AA14" s="237"/>
      <c r="AB14" s="237"/>
      <c r="AC14" s="237"/>
      <c r="AD14" s="238"/>
      <c r="AE14" s="25"/>
    </row>
    <row r="15" spans="1:33" s="22" customFormat="1" ht="15.75" customHeight="1" x14ac:dyDescent="0.2">
      <c r="A15" s="22" t="s">
        <v>122</v>
      </c>
      <c r="B15" s="26"/>
      <c r="C15" s="26"/>
      <c r="D15" s="26"/>
      <c r="E15" s="26"/>
      <c r="F15" s="26"/>
      <c r="G15" s="26"/>
      <c r="H15" s="239"/>
      <c r="I15" s="240"/>
      <c r="J15" s="240"/>
      <c r="K15" s="240"/>
      <c r="L15" s="240"/>
      <c r="M15" s="240"/>
      <c r="N15" s="240"/>
      <c r="O15" s="240"/>
      <c r="P15" s="240"/>
      <c r="Q15" s="240"/>
      <c r="R15" s="240"/>
      <c r="S15" s="240"/>
      <c r="T15" s="240"/>
      <c r="U15" s="240"/>
      <c r="V15" s="240"/>
      <c r="W15" s="240"/>
      <c r="X15" s="240"/>
      <c r="Y15" s="240"/>
      <c r="Z15" s="240"/>
      <c r="AA15" s="240"/>
      <c r="AB15" s="240"/>
      <c r="AC15" s="240"/>
      <c r="AD15" s="241"/>
      <c r="AE15" s="25"/>
    </row>
    <row r="16" spans="1:33" s="22" customFormat="1" ht="15.75" customHeight="1"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row>
    <row r="17" spans="1:35" s="22" customFormat="1" ht="15.75" customHeight="1" x14ac:dyDescent="0.2">
      <c r="G17" s="25"/>
      <c r="H17" s="236"/>
      <c r="I17" s="237"/>
      <c r="J17" s="237"/>
      <c r="K17" s="237"/>
      <c r="L17" s="237"/>
      <c r="M17" s="237"/>
      <c r="N17" s="237"/>
      <c r="O17" s="237"/>
      <c r="P17" s="237"/>
      <c r="Q17" s="237"/>
      <c r="R17" s="237"/>
      <c r="S17" s="237"/>
      <c r="T17" s="237"/>
      <c r="U17" s="237"/>
      <c r="V17" s="237"/>
      <c r="W17" s="237"/>
      <c r="X17" s="237"/>
      <c r="Y17" s="237"/>
      <c r="Z17" s="237"/>
      <c r="AA17" s="237"/>
      <c r="AB17" s="237"/>
      <c r="AC17" s="237"/>
      <c r="AD17" s="238"/>
      <c r="AE17" s="25"/>
    </row>
    <row r="18" spans="1:35" s="22" customFormat="1" ht="15.75" customHeight="1" x14ac:dyDescent="0.2">
      <c r="A18" s="22" t="s">
        <v>76</v>
      </c>
      <c r="B18" s="26"/>
      <c r="C18" s="26"/>
      <c r="D18" s="26"/>
      <c r="E18" s="26"/>
      <c r="F18" s="26"/>
      <c r="G18" s="26"/>
      <c r="H18" s="239"/>
      <c r="I18" s="240"/>
      <c r="J18" s="240"/>
      <c r="K18" s="240"/>
      <c r="L18" s="240"/>
      <c r="M18" s="240"/>
      <c r="N18" s="240"/>
      <c r="O18" s="240"/>
      <c r="P18" s="240"/>
      <c r="Q18" s="240"/>
      <c r="R18" s="240"/>
      <c r="S18" s="240"/>
      <c r="T18" s="240"/>
      <c r="U18" s="240"/>
      <c r="V18" s="240"/>
      <c r="W18" s="240"/>
      <c r="X18" s="240"/>
      <c r="Y18" s="240"/>
      <c r="Z18" s="240"/>
      <c r="AA18" s="240"/>
      <c r="AB18" s="240"/>
      <c r="AC18" s="240"/>
      <c r="AD18" s="241"/>
      <c r="AE18" s="25"/>
    </row>
    <row r="19" spans="1:35" s="22" customFormat="1" ht="15.75" customHeight="1" x14ac:dyDescent="0.2"/>
    <row r="20" spans="1:35" s="22" customFormat="1" ht="15.75" customHeight="1" x14ac:dyDescent="0.2">
      <c r="H20" s="230">
        <f>(H23+H26)*(100+X20)/100</f>
        <v>0</v>
      </c>
      <c r="I20" s="231"/>
      <c r="J20" s="231"/>
      <c r="K20" s="231"/>
      <c r="L20" s="231"/>
      <c r="M20" s="232"/>
      <c r="W20" s="25"/>
      <c r="X20" s="236">
        <v>40</v>
      </c>
      <c r="Y20" s="237"/>
      <c r="Z20" s="237"/>
      <c r="AA20" s="237"/>
      <c r="AB20" s="238"/>
      <c r="AI20" s="1" t="s">
        <v>104</v>
      </c>
    </row>
    <row r="21" spans="1:35" s="22" customFormat="1" ht="15.75" customHeight="1" x14ac:dyDescent="0.2">
      <c r="A21" s="22" t="s">
        <v>77</v>
      </c>
      <c r="H21" s="233"/>
      <c r="I21" s="234"/>
      <c r="J21" s="234"/>
      <c r="K21" s="234"/>
      <c r="L21" s="234"/>
      <c r="M21" s="235"/>
      <c r="N21" s="22" t="s">
        <v>24</v>
      </c>
      <c r="R21" s="22" t="s">
        <v>17</v>
      </c>
      <c r="W21" s="25"/>
      <c r="X21" s="239"/>
      <c r="Y21" s="240"/>
      <c r="Z21" s="240"/>
      <c r="AA21" s="240"/>
      <c r="AB21" s="241"/>
      <c r="AC21" s="22" t="s">
        <v>18</v>
      </c>
    </row>
    <row r="22" spans="1:35" s="22" customFormat="1" ht="15.75" customHeight="1" x14ac:dyDescent="0.2"/>
    <row r="23" spans="1:35" s="22" customFormat="1" ht="15.75" customHeight="1" x14ac:dyDescent="0.2">
      <c r="H23" s="246"/>
      <c r="I23" s="247"/>
      <c r="J23" s="247"/>
      <c r="K23" s="247"/>
      <c r="L23" s="247"/>
      <c r="M23" s="248"/>
      <c r="R23" s="252" t="s">
        <v>107</v>
      </c>
      <c r="S23" s="252"/>
      <c r="T23" s="252"/>
      <c r="U23" s="252"/>
      <c r="V23" s="252"/>
      <c r="W23" s="252"/>
      <c r="X23" s="252"/>
      <c r="Y23" s="252"/>
      <c r="Z23" s="252"/>
      <c r="AA23" s="252"/>
      <c r="AB23" s="252"/>
      <c r="AC23" s="252"/>
      <c r="AD23" s="252"/>
      <c r="AE23" s="252"/>
    </row>
    <row r="24" spans="1:35" s="22" customFormat="1" ht="15.75" customHeight="1" x14ac:dyDescent="0.2">
      <c r="A24" s="66" t="s">
        <v>110</v>
      </c>
      <c r="B24" s="66"/>
      <c r="C24" s="66"/>
      <c r="D24" s="66"/>
      <c r="E24" s="66"/>
      <c r="F24" s="66"/>
      <c r="H24" s="249"/>
      <c r="I24" s="250"/>
      <c r="J24" s="250"/>
      <c r="K24" s="250"/>
      <c r="L24" s="250"/>
      <c r="M24" s="251"/>
      <c r="N24" s="22" t="s">
        <v>24</v>
      </c>
      <c r="R24" s="252"/>
      <c r="S24" s="252"/>
      <c r="T24" s="252"/>
      <c r="U24" s="252"/>
      <c r="V24" s="252"/>
      <c r="W24" s="252"/>
      <c r="X24" s="252"/>
      <c r="Y24" s="252"/>
      <c r="Z24" s="252"/>
      <c r="AA24" s="252"/>
      <c r="AB24" s="252"/>
      <c r="AC24" s="252"/>
      <c r="AD24" s="252"/>
      <c r="AE24" s="252"/>
      <c r="AI24" s="67"/>
    </row>
    <row r="25" spans="1:35" s="22" customFormat="1" ht="15.75" customHeight="1" x14ac:dyDescent="0.2">
      <c r="H25" s="66"/>
      <c r="I25" s="66"/>
      <c r="J25" s="66"/>
      <c r="K25" s="66"/>
      <c r="L25" s="66"/>
      <c r="M25" s="66"/>
    </row>
    <row r="26" spans="1:35" s="22" customFormat="1" ht="15.75" customHeight="1" x14ac:dyDescent="0.2">
      <c r="H26" s="246"/>
      <c r="I26" s="247"/>
      <c r="J26" s="247"/>
      <c r="K26" s="247"/>
      <c r="L26" s="247"/>
      <c r="M26" s="248"/>
      <c r="R26" s="259" t="s">
        <v>108</v>
      </c>
      <c r="S26" s="259"/>
      <c r="T26" s="259"/>
      <c r="U26" s="259"/>
      <c r="V26" s="259"/>
      <c r="W26" s="259"/>
      <c r="X26" s="259"/>
      <c r="Y26" s="259"/>
      <c r="Z26" s="259"/>
      <c r="AA26" s="259"/>
      <c r="AB26" s="259"/>
      <c r="AC26" s="259"/>
      <c r="AD26" s="259"/>
      <c r="AE26" s="259"/>
    </row>
    <row r="27" spans="1:35" s="22" customFormat="1" ht="15.75" customHeight="1" x14ac:dyDescent="0.2">
      <c r="A27" s="22" t="s">
        <v>78</v>
      </c>
      <c r="H27" s="249"/>
      <c r="I27" s="250"/>
      <c r="J27" s="250"/>
      <c r="K27" s="250"/>
      <c r="L27" s="250"/>
      <c r="M27" s="251"/>
      <c r="N27" s="22" t="s">
        <v>24</v>
      </c>
      <c r="R27" s="259"/>
      <c r="S27" s="259"/>
      <c r="T27" s="259"/>
      <c r="U27" s="259"/>
      <c r="V27" s="259"/>
      <c r="W27" s="259"/>
      <c r="X27" s="259"/>
      <c r="Y27" s="259"/>
      <c r="Z27" s="259"/>
      <c r="AA27" s="259"/>
      <c r="AB27" s="259"/>
      <c r="AC27" s="259"/>
      <c r="AD27" s="259"/>
      <c r="AE27" s="259"/>
    </row>
    <row r="28" spans="1:35" s="22" customFormat="1" ht="15.75" customHeight="1" x14ac:dyDescent="0.2">
      <c r="H28" s="66"/>
      <c r="I28" s="66"/>
      <c r="J28" s="66"/>
      <c r="K28" s="66"/>
      <c r="L28" s="66"/>
      <c r="M28" s="66"/>
      <c r="R28" s="26"/>
      <c r="S28" s="26"/>
      <c r="T28" s="26"/>
      <c r="U28" s="26"/>
      <c r="V28" s="26"/>
      <c r="W28" s="26"/>
      <c r="X28" s="26"/>
      <c r="Y28" s="26"/>
      <c r="Z28" s="26"/>
      <c r="AA28" s="26"/>
      <c r="AB28" s="26"/>
      <c r="AC28" s="26"/>
      <c r="AD28" s="26"/>
      <c r="AE28" s="26"/>
    </row>
    <row r="29" spans="1:35" s="22" customFormat="1" ht="15.75" customHeight="1" x14ac:dyDescent="0.2">
      <c r="H29" s="246"/>
      <c r="I29" s="247"/>
      <c r="J29" s="247"/>
      <c r="K29" s="247"/>
      <c r="L29" s="247"/>
      <c r="M29" s="248"/>
      <c r="R29" s="259" t="s">
        <v>109</v>
      </c>
      <c r="S29" s="259"/>
      <c r="T29" s="259"/>
      <c r="U29" s="259"/>
      <c r="V29" s="259"/>
      <c r="W29" s="259"/>
      <c r="X29" s="259"/>
      <c r="Y29" s="259"/>
      <c r="Z29" s="259"/>
      <c r="AA29" s="259"/>
      <c r="AB29" s="259"/>
      <c r="AC29" s="259"/>
      <c r="AD29" s="259"/>
      <c r="AE29" s="259"/>
      <c r="AF29" s="28"/>
    </row>
    <row r="30" spans="1:35" s="22" customFormat="1" ht="15.75" customHeight="1" x14ac:dyDescent="0.2">
      <c r="A30" s="22" t="s">
        <v>79</v>
      </c>
      <c r="H30" s="249"/>
      <c r="I30" s="250"/>
      <c r="J30" s="250"/>
      <c r="K30" s="250"/>
      <c r="L30" s="250"/>
      <c r="M30" s="251"/>
      <c r="N30" s="22" t="s">
        <v>24</v>
      </c>
      <c r="R30" s="259"/>
      <c r="S30" s="259"/>
      <c r="T30" s="259"/>
      <c r="U30" s="259"/>
      <c r="V30" s="259"/>
      <c r="W30" s="259"/>
      <c r="X30" s="259"/>
      <c r="Y30" s="259"/>
      <c r="Z30" s="259"/>
      <c r="AA30" s="259"/>
      <c r="AB30" s="259"/>
      <c r="AC30" s="259"/>
      <c r="AD30" s="259"/>
      <c r="AE30" s="259"/>
      <c r="AF30" s="28"/>
    </row>
    <row r="31" spans="1:35" s="22" customFormat="1" ht="15.75" customHeight="1" x14ac:dyDescent="0.2"/>
    <row r="32" spans="1:35" s="22" customFormat="1" ht="15.75" customHeight="1" x14ac:dyDescent="0.2">
      <c r="H32" s="253">
        <f>(H23-H35)*(100+X20)/100-H29</f>
        <v>0</v>
      </c>
      <c r="I32" s="254"/>
      <c r="J32" s="254"/>
      <c r="K32" s="254"/>
      <c r="L32" s="254"/>
      <c r="M32" s="255"/>
      <c r="AI32" s="1" t="s">
        <v>104</v>
      </c>
    </row>
    <row r="33" spans="1:32" s="22" customFormat="1" ht="15.75" customHeight="1" x14ac:dyDescent="0.2">
      <c r="A33" s="22" t="s">
        <v>80</v>
      </c>
      <c r="H33" s="256"/>
      <c r="I33" s="257"/>
      <c r="J33" s="257"/>
      <c r="K33" s="257"/>
      <c r="L33" s="257"/>
      <c r="M33" s="258"/>
      <c r="N33" s="22" t="s">
        <v>24</v>
      </c>
    </row>
    <row r="34" spans="1:32" s="22" customFormat="1" ht="15.75" customHeight="1" x14ac:dyDescent="0.2"/>
    <row r="35" spans="1:32" s="22" customFormat="1" ht="15.75" customHeight="1" x14ac:dyDescent="0.2">
      <c r="H35" s="246"/>
      <c r="I35" s="247"/>
      <c r="J35" s="247"/>
      <c r="K35" s="247"/>
      <c r="L35" s="247"/>
      <c r="M35" s="248"/>
      <c r="R35" s="252" t="s">
        <v>93</v>
      </c>
      <c r="S35" s="252"/>
      <c r="T35" s="252"/>
      <c r="U35" s="252"/>
      <c r="V35" s="252"/>
      <c r="W35" s="252"/>
      <c r="X35" s="252"/>
      <c r="Y35" s="252"/>
      <c r="Z35" s="252"/>
      <c r="AA35" s="252"/>
      <c r="AB35" s="252"/>
      <c r="AC35" s="252"/>
      <c r="AD35" s="252"/>
      <c r="AE35" s="252"/>
    </row>
    <row r="36" spans="1:32" s="22" customFormat="1" ht="15.75" customHeight="1" x14ac:dyDescent="0.2">
      <c r="A36" s="22" t="s">
        <v>92</v>
      </c>
      <c r="H36" s="249"/>
      <c r="I36" s="250"/>
      <c r="J36" s="250"/>
      <c r="K36" s="250"/>
      <c r="L36" s="250"/>
      <c r="M36" s="251"/>
      <c r="N36" s="22" t="s">
        <v>24</v>
      </c>
      <c r="R36" s="252"/>
      <c r="S36" s="252"/>
      <c r="T36" s="252"/>
      <c r="U36" s="252"/>
      <c r="V36" s="252"/>
      <c r="W36" s="252"/>
      <c r="X36" s="252"/>
      <c r="Y36" s="252"/>
      <c r="Z36" s="252"/>
      <c r="AA36" s="252"/>
      <c r="AB36" s="252"/>
      <c r="AC36" s="252"/>
      <c r="AD36" s="252"/>
      <c r="AE36" s="252"/>
    </row>
    <row r="37" spans="1:32" s="22" customFormat="1" ht="15.75" customHeight="1" x14ac:dyDescent="0.2"/>
    <row r="38" spans="1:32" s="22" customFormat="1" ht="20.25" customHeight="1" x14ac:dyDescent="0.2">
      <c r="B38" s="22" t="s">
        <v>81</v>
      </c>
      <c r="D38" s="242"/>
      <c r="E38" s="242"/>
      <c r="F38" s="22" t="s">
        <v>53</v>
      </c>
      <c r="G38" s="242"/>
      <c r="H38" s="242"/>
      <c r="I38" s="22" t="s">
        <v>52</v>
      </c>
      <c r="J38" s="242"/>
      <c r="K38" s="242"/>
      <c r="L38" s="22" t="s">
        <v>51</v>
      </c>
    </row>
    <row r="39" spans="1:32" s="22" customFormat="1" ht="15.75" customHeight="1" x14ac:dyDescent="0.2">
      <c r="R39" s="243"/>
      <c r="S39" s="243"/>
      <c r="T39" s="243"/>
      <c r="U39" s="243"/>
      <c r="V39" s="243"/>
      <c r="W39" s="243"/>
      <c r="X39" s="243"/>
      <c r="Y39" s="243"/>
      <c r="Z39" s="243"/>
      <c r="AA39" s="243"/>
      <c r="AB39" s="243"/>
      <c r="AC39" s="243"/>
      <c r="AD39" s="243"/>
      <c r="AE39" s="243"/>
      <c r="AF39" s="243"/>
    </row>
    <row r="40" spans="1:32" s="22" customFormat="1" ht="15.75" customHeight="1" x14ac:dyDescent="0.2">
      <c r="K40" s="242" t="s">
        <v>123</v>
      </c>
      <c r="L40" s="242"/>
      <c r="M40" s="242"/>
      <c r="N40" s="242"/>
      <c r="O40" s="242"/>
      <c r="P40" s="242"/>
      <c r="Q40" s="242"/>
      <c r="R40" s="245"/>
      <c r="S40" s="245"/>
      <c r="T40" s="245"/>
      <c r="U40" s="245"/>
      <c r="V40" s="245"/>
      <c r="W40" s="245"/>
      <c r="X40" s="245"/>
      <c r="Y40" s="245"/>
      <c r="Z40" s="245"/>
      <c r="AA40" s="245"/>
      <c r="AB40" s="245"/>
      <c r="AC40" s="245"/>
      <c r="AD40" s="245"/>
      <c r="AE40" s="245"/>
      <c r="AF40" s="245"/>
    </row>
    <row r="41" spans="1:32" s="22" customFormat="1" ht="9.75" customHeight="1" x14ac:dyDescent="0.2"/>
    <row r="42" spans="1:32" s="22" customFormat="1" ht="15.75" customHeight="1" x14ac:dyDescent="0.2">
      <c r="R42" s="243"/>
      <c r="S42" s="243"/>
      <c r="T42" s="243"/>
      <c r="U42" s="243"/>
      <c r="V42" s="243"/>
      <c r="W42" s="243"/>
      <c r="X42" s="243"/>
      <c r="Y42" s="243"/>
      <c r="Z42" s="243"/>
      <c r="AA42" s="243"/>
      <c r="AB42" s="243"/>
      <c r="AC42" s="243"/>
      <c r="AD42" s="243"/>
      <c r="AE42" s="243"/>
      <c r="AF42" s="23"/>
    </row>
    <row r="43" spans="1:32" s="22" customFormat="1" ht="15.75" customHeight="1" x14ac:dyDescent="0.2">
      <c r="N43" s="242" t="s">
        <v>63</v>
      </c>
      <c r="O43" s="242"/>
      <c r="P43" s="242"/>
      <c r="Q43" s="242"/>
      <c r="R43" s="245"/>
      <c r="S43" s="245"/>
      <c r="T43" s="245"/>
      <c r="U43" s="245"/>
      <c r="V43" s="245"/>
      <c r="W43" s="245"/>
      <c r="X43" s="245"/>
      <c r="Y43" s="245"/>
      <c r="Z43" s="245"/>
      <c r="AA43" s="245"/>
      <c r="AB43" s="245"/>
      <c r="AC43" s="245"/>
      <c r="AD43" s="245"/>
      <c r="AE43" s="245"/>
      <c r="AF43" s="73"/>
    </row>
    <row r="44" spans="1:32" s="22" customFormat="1" ht="9.75" customHeight="1" x14ac:dyDescent="0.2"/>
    <row r="45" spans="1:32" s="22" customFormat="1" ht="15.75" customHeight="1" x14ac:dyDescent="0.2"/>
  </sheetData>
  <mergeCells count="26">
    <mergeCell ref="A12:AG12"/>
    <mergeCell ref="H14:AD15"/>
    <mergeCell ref="H17:AD18"/>
    <mergeCell ref="H20:M21"/>
    <mergeCell ref="X20:AB21"/>
    <mergeCell ref="A5:AG5"/>
    <mergeCell ref="B7:K7"/>
    <mergeCell ref="A9:AG9"/>
    <mergeCell ref="A10:AG10"/>
    <mergeCell ref="A4:AG4"/>
    <mergeCell ref="H35:M36"/>
    <mergeCell ref="R35:AE36"/>
    <mergeCell ref="K40:Q40"/>
    <mergeCell ref="H23:M24"/>
    <mergeCell ref="R23:AE24"/>
    <mergeCell ref="H26:M27"/>
    <mergeCell ref="R26:AE27"/>
    <mergeCell ref="H29:M30"/>
    <mergeCell ref="R29:AE30"/>
    <mergeCell ref="H32:M33"/>
    <mergeCell ref="D38:E38"/>
    <mergeCell ref="G38:H38"/>
    <mergeCell ref="J38:K38"/>
    <mergeCell ref="R39:AF40"/>
    <mergeCell ref="R42:AE43"/>
    <mergeCell ref="N43:Q43"/>
  </mergeCells>
  <phoneticPr fontId="1"/>
  <pageMargins left="0.78740157480314965" right="0.70866141732283472" top="0.74803149606299213" bottom="0.74803149606299213" header="0.31496062992125984" footer="0.31496062992125984"/>
  <pageSetup paperSize="9" scale="97" orientation="portrait" r:id="rId1"/>
  <rowBreaks count="1" manualBreakCount="1">
    <brk id="45" max="3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952e1f6385defa9700fce6cfff3784d5">
  <xsd:schema xmlns:xsd="http://www.w3.org/2001/XMLSchema" xmlns:xs="http://www.w3.org/2001/XMLSchema" xmlns:p="http://schemas.microsoft.com/office/2006/metadata/properties" xmlns:ns2="31AAD03C-A983-4B16-863F-54F1EAB739D9" xmlns:ns3="77e41a71-2e1a-40e6-b4fe-2cfc7a738e36" xmlns:ns4="31aad03c-a983-4b16-863f-54f1eab739d9" targetNamespace="http://schemas.microsoft.com/office/2006/metadata/properties" ma:root="true" ma:fieldsID="1a13b700e5c0f14beb4ad4d4cefff491" ns2:_="" ns3:_="" ns4:_="">
    <xsd:import namespace="31AAD03C-A983-4B16-863F-54F1EAB739D9"/>
    <xsd:import namespace="77e41a71-2e1a-40e6-b4fe-2cfc7a738e36"/>
    <xsd:import namespace="31aad03c-a983-4b16-863f-54f1eab739d9"/>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D3EC4-5F1E-4E73-882D-BF9671636550}">
  <ds:schemaRefs>
    <ds:schemaRef ds:uri="http://schemas.microsoft.com/sharepoint/v3/contenttype/forms"/>
  </ds:schemaRefs>
</ds:datastoreItem>
</file>

<file path=customXml/itemProps2.xml><?xml version="1.0" encoding="utf-8"?>
<ds:datastoreItem xmlns:ds="http://schemas.openxmlformats.org/officeDocument/2006/customXml" ds:itemID="{3BA88267-6EE1-46D9-80E7-86E981CB99F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31aad03c-a983-4b16-863f-54f1eab739d9"/>
    <ds:schemaRef ds:uri="http://schemas.microsoft.com/office/2006/documentManagement/types"/>
    <ds:schemaRef ds:uri="77e41a71-2e1a-40e6-b4fe-2cfc7a738e36"/>
    <ds:schemaRef ds:uri="31AAD03C-A983-4B16-863F-54F1EAB739D9"/>
    <ds:schemaRef ds:uri="http://www.w3.org/XML/1998/namespace"/>
    <ds:schemaRef ds:uri="http://purl.org/dc/dcmitype/"/>
  </ds:schemaRefs>
</ds:datastoreItem>
</file>

<file path=customXml/itemProps3.xml><?xml version="1.0" encoding="utf-8"?>
<ds:datastoreItem xmlns:ds="http://schemas.openxmlformats.org/officeDocument/2006/customXml" ds:itemID="{E787D575-742D-4A3B-8B4A-15F225FEF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６号－1</vt:lpstr>
      <vt:lpstr>６号－2</vt:lpstr>
      <vt:lpstr>６号－3</vt:lpstr>
      <vt:lpstr>６号－4</vt:lpstr>
      <vt:lpstr>６号－5</vt:lpstr>
      <vt:lpstr>６号－6（商店街等団体用）</vt:lpstr>
      <vt:lpstr>６号－6（企業等団体用）</vt:lpstr>
      <vt:lpstr>'６号－1'!Print_Area</vt:lpstr>
      <vt:lpstr>'６号－3'!Print_Area</vt:lpstr>
      <vt:lpstr>'６号－4'!Print_Area</vt:lpstr>
      <vt:lpstr>'６号－6（企業等団体用）'!Print_Area</vt:lpstr>
      <vt:lpstr>'６号－6（商店街等団体用）'!Print_Area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境　康太郎</cp:lastModifiedBy>
  <cp:lastPrinted>2025-12-23T10:13:44Z</cp:lastPrinted>
  <dcterms:created xsi:type="dcterms:W3CDTF">2015-08-12T02:04:28Z</dcterms:created>
  <dcterms:modified xsi:type="dcterms:W3CDTF">2025-12-23T10:13:47Z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